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55" windowWidth="14115" windowHeight="34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<sst xmlns="http://schemas.openxmlformats.org/spreadsheetml/2006/main" count="2113" uniqueCount="374">
  <si>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</si>
  <si>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</si>
  <si>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</si>
  <si>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</si>
  <si>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</si>
  <si>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</si>
  <si>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</si>
  <si>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</si>
  <si>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</si>
  <si>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</si>
  <si>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</si>
  <si>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</si>
  <si>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</si>
  <si>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</si>
  <si>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</si>
  <si>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</si>
  <si>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</si>
  <si>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</si>
  <si>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</si>
  <si>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</si>
  <si>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</si>
  <si>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</si>
  <si>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</si>
  <si>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</si>
  <si>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</si>
  <si>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</si>
  <si>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</si>
  <si>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</si>
  <si>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</si>
  <si>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Contratación Directa</t>
  </si>
  <si>
    <t>Adquirir Radiosondas para determinar el estado de la atmosfera.</t>
  </si>
  <si>
    <t xml:space="preserve">Inscripción a Programa de Intercalibración y compra de cuatro pruebas anuales con Asociación Canadiense para Acreditacón de Laboratorios  CALA.  </t>
  </si>
  <si>
    <t>Renovación del servicio de soporte de mantenimiento del software TOAD para Oracle.</t>
  </si>
  <si>
    <t>Renovación de extensión de garantías y soporte para servidores, sistemas de almacenamiento y respaldo de la información.</t>
  </si>
  <si>
    <t>Renovación del servicio de soporte de fábrica por un año de los productos ORACLE vigentes en el IDEAM.</t>
  </si>
  <si>
    <t>Renovación del licenciamiento de software SIG - Erdas.</t>
  </si>
  <si>
    <t>Renovación del licenciamiento de software SIG - ESRI.</t>
  </si>
  <si>
    <t>Prestar el servicio de conexión y acceso a Internet mediante canales dedicados para el IDEAM de acuerdo con las especificaciones requeridas.</t>
  </si>
  <si>
    <t>Prestar los servicios profesionales para apoyar al grupo de tesorería realizando la revisión de cuentas de los contratistas y proveedores, para la inclusión de la información en el sistema SIIF Nación II, así como en el análisis y generación de informes.</t>
  </si>
  <si>
    <t>Prestar los servicios profesionales en la Oficina Asesora Jurídica elaborando y verificando los actos administrativos que se generen  con ocasion al proceso de Acreditación de Laboratorios Ambientales, respuesta a las peticiones, quejas y reclamos que se interporgan dentro del trámite de acreditación, así como brindar apoyo en temas de derecho ambiental para el IDEAM.</t>
  </si>
  <si>
    <t>Realizar las actividades necesarias para la grabación, edición, producción, animación, realización y entrega de archivos finalizados de los videos diarios del pronóstico del tiempo realizado por el IDEAM.</t>
  </si>
  <si>
    <t>Contratar la prestacion de los servicios para el desarrollo de las actividades contenidas en el plan de bienestar social del ideam, vigencia 2014 de conformidad con las especificaciones  tecnicas requeridas por el instituto y las normas que rigen la materia.</t>
  </si>
  <si>
    <t>Suministro de calzado y vestido labor para los funcionarios del Ideam de conformidad con la normatividad vigente.</t>
  </si>
  <si>
    <t xml:space="preserve">Adquisición de elementos de seguridad industrial para los funcionarios que por su labor lo requieran  en las dependencias del IDEAM </t>
  </si>
  <si>
    <t>Suministro de elementos de papelería y útiles para oficina.</t>
  </si>
  <si>
    <t>Prestación del servicio de mantenimiento preventivo y correctivo de fotocopiadoras  y video beam de propiedad del IDEAM en Bogotá y sedes a nivel nacional.</t>
  </si>
  <si>
    <t>Prestación del servicio de mantenimiento preventivo y correctivo de Aires Acondicionados en las dependencias del Ideam en Bogotá y sedes a nivel nacional.</t>
  </si>
  <si>
    <t>Prestar el servicio de publicación en diferentes diarios de circulación nacional de avisos, edictos, y otros actos administrativos que se produzcan en la entidad.</t>
  </si>
  <si>
    <t>Prestar el servicio de intermediacion aduanera  para la legalizacion y  nacionalización de equipos donados al IDEAM.</t>
  </si>
  <si>
    <t xml:space="preserve">Arriendo de sitio para el pluviometro en el Parque Industrial de Occidente. </t>
  </si>
  <si>
    <t>6 meses</t>
  </si>
  <si>
    <t>1 mes</t>
  </si>
  <si>
    <t>10 meses</t>
  </si>
  <si>
    <t>Selección Abreviada</t>
  </si>
  <si>
    <t>Concurso de Méritos</t>
  </si>
  <si>
    <t>Licitación Pública</t>
  </si>
  <si>
    <t>NO</t>
  </si>
  <si>
    <t>IDEAM</t>
  </si>
  <si>
    <t>www.ideam.gov.co</t>
  </si>
  <si>
    <t xml:space="preserve">Misión
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
</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</si>
  <si>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</si>
  <si>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Renovación de licencias y/o suscripciones de software del IDEAM.</t>
  </si>
  <si>
    <t>2 Meses</t>
  </si>
  <si>
    <t>Adquisición de firmas digitales para usuarios de SIIF Nación</t>
  </si>
  <si>
    <t>Compraventa e Instalación de Certificados Digitales.</t>
  </si>
  <si>
    <t xml:space="preserve">Realizar los exámenes médicos ocupacionales, audiometrías, optometrías y los que se requieran para trabajo en alturas a los funcionarios del Instituto de Hidrología, Meteorología y Estudios Ambientales, a nivel Nacional. </t>
  </si>
  <si>
    <t>Suministro de tiquetes para el transporte aéreo en rutas nacionales e internacionales a funcionarios y colaboradores del IDEAM, que por necesidades del servicio y en cumplimiento de sus funciones u obligaciones, requiera el desplazamiento al interior o al exterior del país.</t>
  </si>
  <si>
    <t>Prestar el servicio de recolección y entrega  de correspondencia  urbana, nacional e internacional y demás envíos postales, que por necesidades del servicio se requieran enviar desde y hacia diferentes destinos nacionales, internacionales y urbanos.</t>
  </si>
  <si>
    <t>Desarrollar un “Seminario Taller para Prepensionados del IDEAM”.</t>
  </si>
  <si>
    <t>Compra de bonos para los funcionarios del IDEAM con el fin de adelantar actividades dirigidas a brindar espacios de recreación y sano esparcimiento, en desarrollo del Programa de Bienestar Social y Estímulos.</t>
  </si>
  <si>
    <t>Adquisición de un software para el control y seguimiento en materia de planes de mejoramiento, indicadores y auditoría.</t>
  </si>
  <si>
    <t>Calle 25 D No. 96B - 70 Bogotá</t>
  </si>
  <si>
    <t>Adecuar la infraestructura físíca de la sede puente aranda para el funcionamiento del Laboratorio de Calidad Ambiental.</t>
  </si>
  <si>
    <t xml:space="preserve">Prestar los servicios de interventoría de las obras que se realicen en las sedes del IDEAM. </t>
  </si>
  <si>
    <t>Realizar el proceso de digitalización de todos los documentos oficiales del IDEAM, que se tramiten a través del Sistema de Gestión Documental ORFEO,  radicados en la Ventanilla Única de Correspondencia del Instituto, garantizando la continuidad del servicio de correspondencia del IDEAM durante todo el año 2015.</t>
  </si>
  <si>
    <t>Prestar los servicios Profesionales en el Grupo de Inventarios y almacén, con el fin de causar en el aplicativo Siif Nacion II, las depreciaciones mensuales generadas en Sicapital y realizar la conciliación y ajustes a los Inventarios entre los dos aplicativos utilizados en el Instituto para el manejo de los bienes.</t>
  </si>
  <si>
    <t xml:space="preserve">Prestar los servicios profesionales para realizar las operaciones inherentes al registro de la ejecución presupuestal y modificaciones presupuestales en el aplicativo SIIF Nación II, la preparación de los actos administrativos con ocasión de traslados presupuestales, así como, realizar la verificación, análisis y registro presupuestal de los compromisos, adquiridos por el IDEAM, en lo que respecta a la contratación y ordenaciones del gasto, conforme a lo señalado en la ley orgánica de presupuesto. </t>
  </si>
  <si>
    <t xml:space="preserve">Prestación de servicios profesionales para realizar la consolidación, validación, análisis y seguimiento de la ejecución presupuestal y del Plan Anual de Caja – PAC conforme a lo señalado en la normatividad presupuestal, así como, el diseño de herramientas Analíticas que sean necesarias para optimizar los procesos del ciclo financiero y apoyo en los análisis financieros requeridos en el Instituto. </t>
  </si>
  <si>
    <t>Prestar los servicios profesionales para apoyar al Grupo de Tesoreria en el registro de los ingresos percibidos por el IDEAM, con el respectivo cargue y control de extractos bancarios en el sistema SIIF Nación II, así como en el análisis y generación de informes”</t>
  </si>
  <si>
    <t>Prestar los servicios profesionales para apoyar al grupo de tesorería en el control y seguimiento de los ingresos y pagos de los Convenios Interadministrativos y análisis y depuración de las partidas conciliatorias de los bancos, asociadas al grupo de Tesorería.</t>
  </si>
  <si>
    <t>Prestar los servicios profesionales para estructurar, acompañar y asesorar los temas relacionados con seguros y nacionalización de bienes del Instituto de Hidrología, Meteorología y Estudios Ambientales –IDEAM.</t>
  </si>
  <si>
    <t>Prestar los servicios profesionales en la Oficina Asesora Jurídica del Instituto en asuntos de carácter  contractual, para estructurar y adelantar los procesos de selección que se requieran, junto con las actuaciones contractuales que se generen durante la ejecución de los contratos y convenios celebrados por el Instituto.</t>
  </si>
  <si>
    <t>Prestación de servicios profesionales apoyando a la Oficina Asesora en la estructuración y adelantar los procesos de selección que se requieran en el instituto por la modalidad de Bolsa de Productos y Acuerdos Marcos de Precios.</t>
  </si>
  <si>
    <t>Prestar los servicios profesionales  en la Oficina Asesora Jurídica del instituto en la verificación de las actas de liquidación de los contratos y convenios suscritos por la entidad, la verificación de los informes de ejecución presentados por los supervisores de la entidad, solicitudes de contratación de prestación de servicios profesionales y apoyo a la gestión, la documentación que sirve de soporte a las mismas y la proyección de los respectivos contratos.</t>
  </si>
  <si>
    <t>Prestar los servicios profesionales en la Oficina Asesora Jurídica en la preparación de los proyectos de decisión que ésta conozca en segunda instancia en los procesos disciplinarios y en la revisión y elaboración de respuesta de los derechos de petición que solicite a la entidad.</t>
  </si>
  <si>
    <t>Prestar los servicios profesionales en la Oficina Asesora Jurídica para adelantar actuaciones administrativas, judiciales y extrajudiciales que se requieran.</t>
  </si>
  <si>
    <t>Apoyar a la oficina asesora jurídica en las actividades relativas  a la gestión documental del archivo de gestión, relacionados con los expedientes contractuales de la vigencia 2015.</t>
  </si>
  <si>
    <t>Apoyo a la oficina asesora jurídica generando informes de carácter contractual  que sean solicitados por la oficina de control interno de la entidad que se requieren en cumplimiento de las disposiciones legales vigentes y de los organismos de control, así como el seguimiento de la publicación de la información contractual en el SECOP y la vinculación de los contratistas en el SIGEP.</t>
  </si>
  <si>
    <t>Prestar los servicios profesionales para brindar apoyo jurídico a la Oficina de Control Interno, en la realización de auditorías y  seguimientos a los procesos que adelante la entidad y apoyar en la atención a requerimietos de usuarios internos y externos, fortaleciendo e sistema de Control Interno.</t>
  </si>
  <si>
    <t>Prestar los servicios profesionales en la Oficina de Control Interno, para la realización de auditorías y seguimientos a los procesos del ciclo financiero de la Entidad, fortaleciendo el sistema de Control Interno del Instituto.</t>
  </si>
  <si>
    <t>Prestar los servicios profesionales en la Oficina de Control Interno, para la realización de auditorías y seguimientos a los procesos misionales, fortaleciendo el sistema de control interno en las dependencias del Instituto.</t>
  </si>
  <si>
    <t>Suministro de combustibles para los vehículos del IDEAM a nivel nacional.</t>
  </si>
  <si>
    <t>Contratar el servicio de mantenimiento y recarga de los extintores de incendio de propiedad del IDEAM.</t>
  </si>
  <si>
    <t>Mantenimiento, adecuación e instalación de redes electricas y UPS del IDEAM.</t>
  </si>
  <si>
    <t>Prestar el servicio integral de aseo y cafetería para las sedes del IDEAM en Bogotá y a nivel nacional.</t>
  </si>
  <si>
    <t>Prestar el servicio integral de vigilancia para las sedes del Ideam en Bogotá a nivel nacional.</t>
  </si>
  <si>
    <t xml:space="preserve">Arrendamiento de Parqueaderos para los vehículos de propiedad del IDEAM en Aop 7 Nariño. </t>
  </si>
  <si>
    <t>Arrendamiento de Parqueaderos para los vehículos de propiedad del IDEAM en Aop 8 Santander.</t>
  </si>
  <si>
    <t>Arrendamiento de inmueble para funcionamiento del Área Operativa de Santander</t>
  </si>
  <si>
    <t>Arrendamiento de inmueble para funcionamiento del Área Operativa de Santa Marta</t>
  </si>
  <si>
    <t>Contratar por el sistema de precios unitarios fijos sin reajuste, el diseño, adquisición e instalación de la señalización interior para la sede principal Fontibón</t>
  </si>
  <si>
    <t>Pago persmiso uso del espectro al Ministerio de Tecnologías de la Información y las Comunicaciones-Fondo de Tecnología de la información y las comunicaciones.</t>
  </si>
  <si>
    <t>Contratación servicio de transporte integral a nivel nacional para la operación de la red y áreas temáticas.</t>
  </si>
  <si>
    <t>Suministro de casetas sicrométricas, termoregistradoras y termometros para las estaciones climatológicas de la red a nivel nacional.</t>
  </si>
  <si>
    <t>Adquisición de Helio y Otros gases</t>
  </si>
  <si>
    <t>Contrato interadministrativo con la Imprenta Nacional para la impresión de papelería técnica de la Red.</t>
  </si>
  <si>
    <t>Adquisición de llantas para vehículos del IDEAM.</t>
  </si>
  <si>
    <t>Arrendamiento de inmueble para el funcionamiento del Laboratorio de Calidad Ambiental.</t>
  </si>
  <si>
    <t>Ejecutar eventos de formación y capacitación orientados a fortalecer las competencias de los servidores públicos del instituto</t>
  </si>
  <si>
    <t>Convenio ICETEX.</t>
  </si>
  <si>
    <t>Suministro de distintivos para los incentivos de excelencia individual, antigüedad laboral y placas de reconocimiento institucional.</t>
  </si>
  <si>
    <t>Desarrollo aplicativo RUA minero</t>
  </si>
  <si>
    <t>Análisis de indicadores y elaboración de documentos técnicos sobre uso y aprovechamiento de recursos naturales renovables por parte del sector manufacturero para los periodos 2009, 2010, 2011, 2012 y 2013.</t>
  </si>
  <si>
    <t xml:space="preserve">Pruebas y mantenimiento evolutivo aplicativo RUA Hidrocarburos y Electrico </t>
  </si>
  <si>
    <t>Desarrollo de aplicativo del Sistema de información acreditación, soporte inicial y capacitación.</t>
  </si>
  <si>
    <t xml:space="preserve">Actualización tecnológica de la herramienta de captura y procesamiento de datos del RUA manufacturero para su optimización a partir de nuevas tecnologías de desarrollo.  </t>
  </si>
  <si>
    <t xml:space="preserve">Prueba evaluación del desempeño y empaquetado de las muestras </t>
  </si>
  <si>
    <t>Pago de la contrapartida informe Tercera comunicación nacional.</t>
  </si>
  <si>
    <t>Analisis estadistico prueba de evaluacion desempeño y bases de aplicación internacional de la misma.</t>
  </si>
  <si>
    <t>Edición y diseño web informes</t>
  </si>
  <si>
    <t>Acompañamiento en el proceso de reingeniería del Subsistema de información sobre uso de recursos naturales renovables - SIUR Manufacturero de la Subdirección de Estudios Ambientales.</t>
  </si>
  <si>
    <t>Consultoría para estructurar y actualizar el protocolo del agua.</t>
  </si>
  <si>
    <t>Servicios de consultoría para apoyar al IDEAM en los procesos de planeación, seguimiento financiero, administrativo y control a la ejecución de la operación de crédito BIRF “Programa de Inversión para el Desarrollo Sostenible – IDS</t>
  </si>
  <si>
    <t>Prestar los servicios para el soporte técnico, mantenimiento e implementación de requerimientos al ERP Si_Capital en su módulo (PERNO - Sistema personal y nómina, SAI- Administración de elementos devolutivos, SAE-Administración de elementos de consumo y su interface con LIMAY-Libro mayor y Auxiliar).</t>
  </si>
  <si>
    <t>Prestar el servicio de mantenimiento preventivo y correctivo incluyendo repuestos para el UPS de 40KVA propiedad del IDEAM.</t>
  </si>
  <si>
    <t>Prestar los servicios de soporte y mantenimiento de los Sistemas Satelitales de recepción de datos e imágenes del IDEAM. (15% de VF 2015-2016)</t>
  </si>
  <si>
    <t>Prestar los servicios de mantenimiento y soporte preventivo y correctivo del Sistema de Videowall del IDEAM</t>
  </si>
  <si>
    <t>Contratar los servicios de soporte y mantenimiento del software de pronóstico hidrológico FEWS.</t>
  </si>
  <si>
    <t>Prestar los servicios profesionales como Analista de Sistemas para brindar el soporte técnico a los usuarios del producto del Sistema de Información del Recurso Hídrico - SIRH.</t>
  </si>
  <si>
    <t>Contratar la consultoría que ejecute mediante la aplicación de buenas prácticas de ingeniería, el desarrollo y/o mantenimiento del software misional.</t>
  </si>
  <si>
    <t>Contratar la consultoría que ejecute mediante la aplicación de buenas prácticas de ingeniería, el desarrollo y/o mantenimiento del software de apoyo.</t>
  </si>
  <si>
    <t>Adquisición, instalación y puesta en marcha de una solución tecnológica de firewall para capa web.</t>
  </si>
  <si>
    <t>Adquisición y/o Renovación licencias antivirus</t>
  </si>
  <si>
    <t>Renovación y/o soporte licencias LIFERAY</t>
  </si>
  <si>
    <t>Prestar los servicios de levantamiento de información, definición, capacitación y ejecución de actividades relacionadas con la transición del protocolo IPv4 a IPv6 al interior del IDEAM de acuerdo con el Manual Gobierno en Línea vigente, del Ministerio de Tecnologías de Información y Comunicaciones, así como su respectivo monitoreo durante la vigencia del contrato.</t>
  </si>
  <si>
    <t>Contratar a precios unitarios fijos sin reajuste, el mantenimiento y adecuación de la infraestructura de red de datos y voz, incluyendo el suministro de elementos  y mano de obra que sean necesarios para las sedes del IDEAM.</t>
  </si>
  <si>
    <t>Suministro, instalación, configuración y puesta en marcha de un sistema de aire acondicionado de respaldo para el datacenter del IDEAM incluyendo la prestación de los servicios conexos.</t>
  </si>
  <si>
    <t>Contratar la consultoría para la actualización del Plan Estratégico de Tecnologías de la Información y Comunicaciones - PETIC</t>
  </si>
  <si>
    <t>Contratar la consultoría para la adopción e implementación del marco de referencia de la arquitectura TI de Colombia.</t>
  </si>
  <si>
    <t>Prestar servicios profesionales para generar y verificar pronóstico diario del estado del tiempo (vientos, oleaje) para el Mar Caribe y Océno Pacífico Colombiano.</t>
  </si>
  <si>
    <t xml:space="preserve">Prestacion de Servicios Profesionales para realizar el análisis  y captura de 72000 dias de gráficos de variables meteorológicas ( pluviógrafos, termógrafos e higrógrafos) de gráficas de pluviógrafos (3000 días al mes ), termógrafos (30 meses al mes), higrógrafos (30 mensual mes) y anemógrafos (22 meses  al mes)  </t>
  </si>
  <si>
    <t>Realizar el diseño, establecimiento y muestreo de parcelas de seguimiento y monitoreo (establecimiento de parcelas de Monitoreo permanentes de Bosques y Carbono) para la validación de una metodología para el monitoreo de la degradación forestal en áreas seleccionadas de la Jurisdicción de Corpochivor.  En el marco del convenio 072 de 2013, suscrito entre Corpochivor y el IDEAM 017-2013.</t>
  </si>
  <si>
    <t>5 Meses</t>
  </si>
  <si>
    <t>NACION - INVERSION</t>
  </si>
  <si>
    <t>57(1)3527160 - Clementina Gonzalez y Natalia Silva</t>
  </si>
  <si>
    <t>9 Meses</t>
  </si>
  <si>
    <t>11 Meses</t>
  </si>
  <si>
    <t>NACION - FUNCIONAMIENTO</t>
  </si>
  <si>
    <t>12 Meses</t>
  </si>
  <si>
    <t>Prestar los servicios profesionales a la Secretaria General apoyando en el cumplimiento de las funciones de carácter administrativo, financiero y presupuestal de su competencia.</t>
  </si>
  <si>
    <t>Prestar los Servicios Profesionales en el manejo de los usuarios en las redes sociales del IDEAM, con el proposito de promover los mecanismos de participación, promoción, y divulgación; a través de las TIC's, a fin de contribuir al cumplimiento de la misión institucional.</t>
  </si>
  <si>
    <t xml:space="preserve">Prestar los servicios profesionales con el objetivo de fortalecer la oficina de comunicaciones y brindar asesoría en todas las actividades y procedimientos relacionados con la Imagen institucional y la Comunicación Publica interna y externa, especialmente respecto a la comunicación Informativa en la aplicación de la cultura del pronóstico en el país, con el objetivo de garantizar la efectiva divulgación y transparencia en las actuaciones del IDEAM en materia de comunicaciones. </t>
  </si>
  <si>
    <t xml:space="preserve">Prestar los servicios profesionales para realizar la verificación, validación, seguimiento  y registro presupuestal de las comisiones de servicios de los servidores públicos del IDEAM conforme a lo señalado en la ley de presupuesto, así como, la presentación de informes mensuales requeridos para realizar el control presupuestal de los recursos relacionados a comisiones. </t>
  </si>
  <si>
    <t xml:space="preserve">Prestar los servicios profesionales para el acompañamiento técnico a la Secretaria General, de los contratos que célebre la entidad relacionados con la infraestructura de los recursos físicos de la entidad, así como para el apoyo a la supervisión de los contratos de obra que se generen en las sedes del Instituto de Hidrología, Meteorología y Estudios Ambientales –IDEAM. </t>
  </si>
  <si>
    <t>Prestar los servicios profesionales para apoyar la ejecución del plan institucional de capacitación y programa de bienestar social así como el programa de incentivos y la actualización del sistema SIGEP.</t>
  </si>
  <si>
    <t>Prestar los servicios profesionales para apoyar al grupo de administración y desarrollo del talento humano en las actividades de seguimiento de las metas y planes a su cargo así como la proyección  de costos de personal y de trámites presupuestales e informes requeridos a la dependencia.</t>
  </si>
  <si>
    <t>Prestar los servicios profesionales en el grupo de administración y desarrollo de talento humano, apoyando jurídicamente la elaboración de los actos administrativos que afecten la incorporación, retiro y demás novedades administrativas, así como proyectar las respuestas a los conceptos y derechos de petición.</t>
  </si>
  <si>
    <t>Prestar los servicios profesionales de acompañamiento y apoyo a la gestión de cooperación internacional en organismos internacionales y multilaterales, convenciones, programas, escenarios de negociación, agencias de cooperación y agendas de cooperación en los que participe o tenga interés el IDEAM,  así como  concretar la formulación,  gestión y monitoreo de proyectos  de cooperación internacional que viene adelantando el IDEAM con Estados Unidos, América Latina y el  Caribe , en el marco de la estrategias de cooperación sur –sur (alianza del Pacífico  y estrategia caribe).</t>
  </si>
  <si>
    <t xml:space="preserve">Prestar los servicios profesionales de acompañamiento y apoyo a la gestión de cooperación internacional y relaciones internacionales del IDEAM, ante los diferentes 
Organismos internacionales y multilaterales, agencias de cooperación, programas,  escenarios de negociación y agendas de cooperación en los que participe o tenga interés el IDEAM, así como concretar la formulación,  gestión y monitoreo de proyectos de cooperación internacional que viene adelantando el IDEAM con los países de Europa 
</t>
  </si>
  <si>
    <t xml:space="preserve">Minima Cuantía </t>
  </si>
  <si>
    <t>8 Meses</t>
  </si>
  <si>
    <t>- No Requiere -</t>
  </si>
  <si>
    <t>Suministro de combustibles para los vehículos del IDEAM Bogotá</t>
  </si>
  <si>
    <t>7 Meses</t>
  </si>
  <si>
    <t>6 Meses</t>
  </si>
  <si>
    <t>4 Meses</t>
  </si>
  <si>
    <t>3 Meses</t>
  </si>
  <si>
    <t>SI</t>
  </si>
  <si>
    <t>Suministro de pinturas, lacas, diluyentes, brochas para  el mantenimiento de la red a nivel nacional.</t>
  </si>
  <si>
    <t>Suministro de elementos de ferretería como lijas de agua, alambres, clavos, laminas, puntillas, tornillos de diferentes diametros, cepillos, aceites, brocas, candados,  seguetas y demas elemetos que se requieran para la operación de la red a nivel nacional.</t>
  </si>
  <si>
    <t>1 Mes</t>
  </si>
  <si>
    <t>57(1)3527160 - Leonardo Cardenas</t>
  </si>
  <si>
    <t>Prestar los servicios especializados para asesorar a la Oficina de Informática en lo relacionado con la contratación y seguimiento de proyectos de la infraestructura tecnológica del IDEAM.</t>
  </si>
  <si>
    <t>Prestar los servicios de soporte, administración y operación de la plataforma tecnologica bajo la modalidad de outsourcing informático para el IDEAM de acuerdo a las fichas técnicas definidas.</t>
  </si>
  <si>
    <t xml:space="preserve">Prestar servicios profesionales  que generen los  estandares de información geográfica de todos los productos (metadatos, catalogo de objetos, etc.) que conlleven a la  generación de la  documentacion básica para la oficialización de los productos gráficos. </t>
  </si>
  <si>
    <t>57(1)3527160 - Maria Teresa Martinez</t>
  </si>
  <si>
    <t>Prestar servicios profesionales  en la  generación de   productos gráficos y  geográficos  del seguimiento y pronóstico del clima, para los diferentes sectores, inclusión de estandares de información geográfica de todos los productos (metadatos, catalogo de objetos, etc.)</t>
  </si>
  <si>
    <t>Prestar servicios profesionales  obteniendo  modelos de Correlación Canónica de predcción estacional y realizar esquemas de verificación para el sector Agropecuario.</t>
  </si>
  <si>
    <t xml:space="preserve">Prestar servicios profesionales en el campo de la agronomia para complementar  la elaboración de boletines  agroclimáticos  mensuales y trimestrales (estacionales).  para algunas  zonas agropecaurias establecidas. </t>
  </si>
  <si>
    <t xml:space="preserve">Prestar servicios profesionales en la implementación  de modelos numéricos del tiempo  con mejor resolución espacial y temporal (15 KM) y  automatizar los  esquemas  de verificación  de los modelos de pronóstico del tiempo.  </t>
  </si>
  <si>
    <t xml:space="preserve">Prestar servicios profesionales para proponer y evaluar metodologias en la generación y predicción estacional de cantidad y frecuencia de precipitación, así como para predicción de inicio y finalización de las temporadas lluviosas </t>
  </si>
  <si>
    <t xml:space="preserve">Consultoria para  complementacion, homogeneización  y análisis de calidad de datos de series de precipitación diaria generadas en las estaciones meteororológicas.     </t>
  </si>
  <si>
    <t>Realizar el seguimiento,  verificacion y acompañamiento  para que todas las dependencias  del Instituto cumplan con lineamientos consignados en la documentacion  del SIG.</t>
  </si>
  <si>
    <t>10 Meses</t>
  </si>
  <si>
    <t>57(1)3527160 - Jairo Cesar Fuquene</t>
  </si>
  <si>
    <t>Fortalecer  los procesos de sensibilizacion y capacitacion  de los funcionarios del instituto  en la identenficacion de causas y efecto de las no conformidades producto de las auditorias  y formular  e implementar  los planes de accion  para su tratamiento y realizar las  auditorias internas incluyendo  las áreas operativas y aeropuertos segun programacion..</t>
  </si>
  <si>
    <t>Realizar el primer seguimiento de Certificación del Sistema de Gestión Integrado.</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</si>
  <si>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REALIZAR UN ESTUDIO SOBRE LA RELACIÓN ENTRE EL VIENTO Y LA OCURRENCIA DE LLUVIAS CON DATOS HORARIOS DE ESTACIONES AUTOMÁTICAS UBICADAS EN LA CIUDAD DE BOGOTÁ PARA LOS AÑOS 2012 - 2013. Contrato 059-2014.  Prórroga vigencias futuras 2015. </t>
  </si>
  <si>
    <t>57(1)3527160 - Christian Euscategui</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</si>
  <si>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EL ANÁLISIS CLIMATOLÓGICO DE FRENTES QUE SE PRESENTAN EN EL HEMISFERIO NORTE Y SU POSIBLE INFLUENCIA  EN EL COMPORTAMIENTO DE LAS LLUVIAS REGISTRADAS EN EL TERRITORIO NACIONAL. Contrato 060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</si>
  <si>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DISEÑAR E IMPLEMENTAR UNA METODOLOGÍA PARA REALIZAR DE UN MAPA DIARIO DE PRONÓSTICO DE PRECIPITACIÓN A ESCALA NACIONAL. Contrato 055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</si>
  <si>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UN ESTUDIO CLIMATOLÓGICO MEDIANTE EL ANÁLISIS DE LOS DATOS HORARIOS DE LA PRECIPITACIÓN Y LA TEMPERATURA DE ESTACIONES AUTOMÁTICAS UBICADAS EN LA REGIÓN CARIBE. Contrato 042 de 2014. Prórroga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</si>
  <si>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CARACTERIZAR Y ESTABLECER LAS RELACIONES ENTRE FRENTES FRÍOS Y ONDAS DEL ESTE CON EVENTOS EXTREMOS DE OLEAJE EN EL MAR CARIBE COLOMBIANO. Contrato 052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</si>
  <si>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SUMINISTRAR SOPORTE EN LA INTEGRACIÓN DE LOS PRODUCTOS BASE PARA EL PRONÓSTICO DEL ESTADO DEL TIEMPO, A TRAVES DE UN SOFTWARE CON EL CUAL SE PROCESARÁ, MANIPULARÁ Y ANALIZARÁ LOS DATOS INSUMO PARA LA ELABORACIÓN DE PRONÓSTICOS DEL ESTADO DEL TIEMPO. Contrato 050 de 2014.  Prórroga con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</si>
  <si>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LA GENERACIÓN DE DIFERENTES TABLAS DE PRONÓSTICOS A NIVEL DIARIO Y MENSUAL DE LA PRECIPITACIÓN Y TEMPERATURA, MEDIANTE DATOS HORARIOS DE ESTACIONES AUTOMÁTICAS Y LA POSIBLE INFLUENCIA DE LA OSCILACIÓN MADDEN-JULIAN EN EL ALTIPLANO CUNDIBOYACENSE.  Contrato 053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</si>
  <si>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LAS DE APOYAR LA IMPLEMENTACIÓN DEL MÉTODO DEL EMBUDO DE PRONÓSTICO UTILIZANDO LAS SALIDAS GRÁFICAS DEL SOFTWARE METEOROLÓGICO WINGRIDDS CON BASE EN EL MODELO GFS. Contrato 051 de 2014.  Prórroga con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</si>
  <si>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GENERAR UN DOCUMENTO QUE SINTETICE ANÁLISIS CLIMATOLÓGICOS (VARIABILIDAD CLIMÁTICA) Y SINÓPTICOS DE VENDAVALES REPRESENTATIVOS OCURRIDOS ENTRE EL 2011 Y EL 2012 EN SECTORES DE CUNDINAMARCA. Contrato 058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</si>
  <si>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EL DE IMPLEMENTAR Y AUTOMATIZAR  OPERATIVAMENTE LOS BOLETINES, PRONÓSTICOS Y SISTEMA DE ALERTAS TEMPRANAS EN EL SECTOR AGRÍCOLA COLOMBIANO. Contrato 054 de 2014.  Prórroga con vigencias futuras 2015. </t>
  </si>
  <si>
    <t xml:space="preserve">PRESTAR LOS SERVICIOS  EN LA OFICINA DE PRONOSTICOS Y ALERTAS DEL IDEAM, PARA REALIZAR LA RECEPCIÓN Y PROCESAMIENTO DE DATOS  METEOROLÓGICOS E HIDROLÓGICOS,  GENERACIÓN DE PRODUCTOS CARTOGRÁFICOS Y ACOPIAR LA INFORMACION DE FENOMENOS EXTREMOS. Contrato 152 de 2014.  Prórroga con vigencias futuras 2015. </t>
  </si>
  <si>
    <t xml:space="preserve">PRESTAR LOS SERVICIOS  EN LA OFICINA DE PRONÓSTICOS Y ALERTAS DEL IDEAM, PARA REALIZAR LA RECEPCIÓN Y PROCESAMIENTO DE DATOS  METEOROLÓGICOS E HIDROLÓGICOS,  GENERACIÓN DE PRODUCTOS CARTOGRÁFICOS Y ACOPIAR LA INFORMACIÓN DE FENÓMENOS EXTREMOS. Contrato 153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</si>
  <si>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LA CUENCA COMPLETA DE LOS RÍOS MANZANARES Y FUNDACIÓN. Contrato 104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</si>
  <si>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TRES AFLUENTES DE LA CUENCA MEDIA DEL RÍO CAUCA.  ADICIONALMENTE PRESENTAR CINCO (5) EJEMPLOS TIPIFICADOS DEL EMPLEO DEL SOFTWARE EPANET PARA REDES ABIERTAS, PARA SIMULAR CONDUCCIONES EN SITIOS DENTRO DE LA CUENCA. Contrato 110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</si>
  <si>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DEL RÍO CAUCA DESDE SU NACIMIENTO HASTA LA DESCARGA AL EMBALSE DE LA SALVAJINA Y TAMBIÉN PARA LA CUENCA DEL RÍO PALO. ADICIONALMENTE PRESENTAR CINCO (5) EJEMPLOS TIPIFICADOS DEL EMPLEO DEL SOFTWARE EPANET PARA REDES ABIERTAS, PARA SIMULAR CONDUCCIONES EN SITIOS DENTRO DE LA CUENCA. Contrato 106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</si>
  <si>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UN AFLUENTE DE LA CUENCA MEDIA DEL RÍO MAGDALENA. Contrato 109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</si>
  <si>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SÚBITAS PARA LOS RÍOS SALDAÑA Y NEGRO. ADICIONALMENTE PRESENTAR CINCO (5) EJEMPLOS TIPIFICADOS DEL EMPLEO DEL SOFTWARE EPANET PARA REDES ABIERTAS, PARA SIMULAR CONDUCCIONES EN SITIOS DENTRO DE LA CUENCA. Contrato 111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</si>
  <si>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</si>
  <si>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t>
  </si>
  <si>
    <t xml:space="preserve">PRESTAR LOS SERVICIOS  EN LA OFICINA DE PRONÓSTICOS Y ALERTAS DEL IDEAM, PARA REALIZAR LA RECEPCIÓN Y PROCESAMIENTO DE DATOS  METEOROLÓGICOS E HIDROLÓGICOS,  GENERACIÓN DE PRODUCTOS CARTOGRÁFICOS Y ACOPIAR LA INFORMACIÓN DE FENÓMENOS EXTREMOS. </t>
  </si>
  <si>
    <t xml:space="preserve">PRESTAR LOS SERVICIOS PROFESIONALES EN LA OFICINA DEL SERVICIO DE PRONÓSTICOS Y ALERTAS DEL IDEAM, MEDIANTE EL MONITOREO DIURNO Y NOCTURNO EN TIEMPO REAL DE LOS NIVELES DE LOS RÍOS Y ANÁLISIS HIDROLÓGICOS CON FINES DE PRONÓSTICO. </t>
  </si>
  <si>
    <t>PRESTAR LOS SERVICIOS PROFESIONALES EN LA ELABORACIÓN DE PRONÓSTICOS DEL ESTADO DEL TIEMPO, ESPECIALES, VARIABILIDAD CLIMÁTICA, METEOMARINOS, AGROMETEOROLÓGICOS Y DEMÁS SERVICIOS OPERATIVOS QUE SEAN REQUERIDOS POR LA OFICINA DEL SERVICIO DE PRONÓSTICOS Y ALERTAS DEL IDEAM.  METEOROLOGO  BOGOTÁ</t>
  </si>
  <si>
    <t xml:space="preserve">PRESTAR LOS SERVICIOS PROFESIONALES EN LA OFICINA DEL SERVICIO DE PRONÓSTICOS Y ALERTAS DEL IDEAM, MEDIANTE EL MONITOREO DIURNO Y NOCTURNO EN TIEMPO REAL DE LOS NIVELES DE LOS RÍOS Y ANÁLISIS HIDROLÓGICOS CON FINES DE PRONÓSTICO.  </t>
  </si>
  <si>
    <t>PRESTAR LOS SERVICIOS PROFESIONALES PARA EL DISEÑO, DESARROLLO Y ELABORACIÓN DE PRODUCTOS GRÁFICOS ESPECIALIZADOS  A FIN DE DIFUNDIR DE MANERA MASIVA INFORMAIÓN RELACIONADA CON PRONÓSTICOS Y ALERTAS.</t>
  </si>
  <si>
    <t xml:space="preserve">PRESTAR LOS SEVICIOS PROFESIONALES PARA LA GENERACIÓN Y DIFUSIÓN DE ALERTAS HIDROMETEOROLOGICAS RELACIONADAS CON DESLIZAMIENTOS DE TIERRA.  </t>
  </si>
  <si>
    <t>PRESTAR LOS SEVICIOS PROFESIONALES PARA LA GENERACIÓN Y DIFUSIÓN DE ALERTAS HIDROMETEOROLOGICAS RELACIONADAS CON LA AMENAZA POR INCENDIOS FORESTALES</t>
  </si>
  <si>
    <t>COMPRA  E INSTALACIÓN DE RADAR BANDA X</t>
  </si>
  <si>
    <t>ADQUISICIÓN DEL SERVICIO PARA DESARROLLAR Y VISUALIZAR PRODUCTOS DE PRONÓSTICOS A PARTIR DEL MODELO DEL CENTRO EUROPEO</t>
  </si>
  <si>
    <t>PRESTAR LOS SERVICIOS TÉCNICOS PARA REALIZAR LA OPERACIÓN DE LAS ESTACIONES CONVENCIONALES Y AUTOMÁTICAS DE LA RED NACIONAL Y APOYAR EL PROCESO DE INFORMACIÓN HIDROLOGICA Y METEOROLÓGICA EN EL ÁREA OPERATIVA 01 - MEDELLIN</t>
  </si>
  <si>
    <t>57(1)3527160 - Gabriel Saldarriaga</t>
  </si>
  <si>
    <t>PRESTAR LOS SERVICIOS TÉCNICOS PARA REALIZAR LA OPERACIÓN DE LAS ESTACIONES CONVENCIONALES Y AUTOMÁTICAS DE LA RED NACIONAL Y APOYAR EL PROCESO DE INFORMACIÓN HIDROLOGICA Y METEOROLÓGICA EN EL ÁREA OPERATIVA 02 - BARRANQUILLA</t>
  </si>
  <si>
    <t>PRESTAR LOS SERVICIOS TÉCNICOS PARA REALIZAR LA OPERACIÓN DE LAS ESTACIONES CONVENCIONALES Y AUTOMÁTICAS DE LA RED NACIONAL Y APOYAR EL PROCESO DE INFORMACIÓN HIDROLOGICA Y METEOROLÓGICA EN EL ÁREA OPERATIVA 04 - NEIVA</t>
  </si>
  <si>
    <t>PRESTAR LOS SERVICIOS TÉCNICOS PARA REALIZAR LA OPERACIÓN DE LAS ESTACIONES CONVENCIONALES Y AUTOMÁTICAS DE LA RED NACIONAL Y APOYAR EL PROCESO DE INFORMACIÓN HIDROLOGICA Y METEOROLÓGICA EN EL ÁREA OPERATIVA 07 - PASTO</t>
  </si>
  <si>
    <t>PRESTAR LOS SERVICIOS TÉCNICOS PARA REALIZAR LA OPERACIÓN DE LAS ESTACIONES CONVENCIONALES Y AUTOMÁTICAS DE LA RED NACIONAL Y APOYAR EL PROCESO DE INFORMACIÓN HIDROLOGICA Y METEOROLÓGICA EN EL ÁREA OPERATIVA 08 - BUCARAMANGA</t>
  </si>
  <si>
    <t>PRESTAR LOS SERVICIOS TÉCNICOS PARA REALIZAR LA OPERACIÓN DE LAS ESTACIONES CONVENCIONALES Y AUTOMÁTICAS DE LA RED NACIONAL Y APOYAR EL PROCESO DE INFORMACIÓN HIDROLOGICA Y METEOROLÓGICA EN EL ÁREA OPERATIVA 09 - CALI</t>
  </si>
  <si>
    <t>PRESTAR LOS SERVICIOS TÉCNICOS PARA REALIZAR LA OPERACIÓN DE LAS ESTACIONES CONVENCIONALES Y AUTOMÁTICAS DE LA RED NACIONAL Y APOYAR EL PROCESO DE INFORMACIÓN HIDROLOGICA Y METEOROLÓGICA EN EL ÁREA OPERATIVA 10 - IBAGUÉ</t>
  </si>
  <si>
    <t>PRESTAR LOS SERVICIOS TÉCNICOS PARA REALIZAR LA OPERACIÓN DE LAS ESTACIONES CONVENCIONALES Y AUTOMÁTICAS DE LA RED NACIONAL Y APOYAR EL PROCESO DE INFORMACIÓN HIDROLOGICA Y METEOROLÓGICA EN EL ÁREA OPERATIVA 11 - BOGOTÁ</t>
  </si>
  <si>
    <t>PRESTAR LOS SERVICIOS PROFESIONALES PARA EVALUAR, CAPTURAR, PROCESAR, VERIFICAR Y ANALIZAR DATOS METEOROLÓGICOS (METEOROS 1, 2, 3 Y 5) DE LOS ANOS 2014 Y 2015 EN EL ÁREA OPERATIVA 02 - BARRANQUILLA</t>
  </si>
  <si>
    <t>PRESTAR LOS SERVICIOS PROFESIONALES PARA EVALUAR, CAPTURAR, PROCESAR, VERIFICAR Y ANALIZAR DATOS METEOROLÓGICOS (METEOROS 1, 2, 3 Y 5) DE LOS ANOS 2014 Y 2015 EN EL ÁREA OPERATIVA 04 - NEIVA</t>
  </si>
  <si>
    <t>PRESTAR LOS SERVICIOS PROFESIONALES PARA EVALUAR, CAPTURAR, PROCESAR, VERIFICAR Y ANALIZAR DATOS METEOROLÓGICOS (METEOROS 1, 2, 3 Y 5) DE LOS ANOS 2014 Y 2015 EN EL ÁREA OPERATIVA 06 - DUITAMA</t>
  </si>
  <si>
    <t>PRESTAR LOS SERVICIOS PROFESIONALES PARA EVALUAR, CAPTURAR, PROCESAR, VERIFICAR Y ANALIZAR DATOS METEOROLÓGICOS (METEOROS 1, 2, 3 Y 5) DE LOS ANOS 2014 Y 2015 EN EL ÁREA OPERATIVA 08 - BUCARAMANGA</t>
  </si>
  <si>
    <t>PRESTAR LOS SERVICIOS PROFESIONALES PARA EVALUAR, CAPTURAR, PROCESAR, VERIFICAR Y ANALIZAR DATOS METEOROLÓGICOS (METEOROS 1, 2, 3 Y 5) DE LOS ANOS 2014 Y 2015 EN EL ÁREA OPERATIVA 09 - CALI</t>
  </si>
  <si>
    <t>PRESTAR LOS SERVICIOS PROFESIONALES PARA EVALUAR, CAPTURAR, PROCESAR, VERIFICAR Y ANALIZAR DATOS HIDROLÓGICOS (NIVELES, CAUDALES Y SEDIMENTOS) EN EL ÁREA OPERATIVA 02 - BARRANQUILLA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</si>
  <si>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</si>
  <si>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</si>
  <si>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EN EL ÁREA OPERATIVA 05 SANTA MARTA</t>
  </si>
  <si>
    <t>PRESTAR LOS SERVICIOS PROFESIONALES PARA EVALUAR, CAPTURAR, PROCESAR, VERIFICAR Y ANALIZAR DATOS HIDROLÓGICOS (NIVELES, CAUDALES Y SEDIMENTOS) EN EL ÁREA OPERATIVA 06 - DUITAMA</t>
  </si>
  <si>
    <t>PRESTAR LOS SERVICIOS PROFESIONALES PARA EVALUAR, CAPTURAR, PROCESAR, VERIFICAR Y ANALIZAR DATOS HIDROLÓGICOS (NIVELES, CAUDALES Y SEDIMENTOS) EN EL ÁREA OPERATIVA 07 - PASTO</t>
  </si>
  <si>
    <t>PRESTAR LOS SERVICIOS PROFESIONALES PARA EVALUAR, CAPTURAR, PROCESAR, VERIFICAR Y ANALIZAR DATOS HIDROLÓGICOS (NIVELES, CAUDALES Y SEDIMENTOS) EN EL ÁREA OPERATIVA 08 - BUCARAMANGA</t>
  </si>
  <si>
    <t>PRESTAR LOS SERVICIOS PROFESIONALES PARA EVALUAR, CAPTURAR, PROCESAR, VERIFICAR Y ANALIZAR DATOS HIDROLÓGICOS (NIVELES, CAUDALES Y SEDIMENTOS) EN EL ÁREA OPERATIVA 09 - CALI</t>
  </si>
  <si>
    <t>PRESTAR LOS SERVICIOS PROFESIONALES PARA MANTENER LA RED NACIONAL DE ESTACIONES HIDROMETEOROLÓGICAS  AUTOMÁTICAS, DIAGNOSTICAR EQUIPOS ELECTRÓNICOS CON FINES HIDROMETEOROLÓGICOS QUE CONSTITUYEN LA RED AUTOMATICA DE LA ZONA CARIBE</t>
  </si>
  <si>
    <t>PRESTAR LOS SERVICIOS PROFESIONALES PARA MANTENER LA RED NACIONAL DE ESTACIONES HIDROMETEOROLÓGICAS  AUTOMÁTICAS, DIAGNOSTICAR EQUIPOS ELECTRÓNICOS CON FINES HIDROMETEOROLÓGICOS QUE CONSTITUYEN LA RED AUTOMATICA DE LA ZONA ANDINA</t>
  </si>
  <si>
    <t>PRESTAR LOS SERVICIOS PROFESIONALES PARA MANTENER LA RED NACIONAL DE ESTACIONES HIDROMETEOROLÓGICAS  AUTOMÁTICAS, DIAGNOSTICAR EQUIPOS ELECTRÓNICOS CON FINES HIDROMETEOROLÓGICOS QUE CONSTITUYEN LA RED AUTOMATICA DE LA ZONA AMAZONÍA Y ORINOQUÍA</t>
  </si>
  <si>
    <t>PRESTAR LOS SEVICIOS TÉCNICOS PARA REPARAR, CALIBRAR SISTEMAS DE RELOJERIA DEL INSTRUMENTAL METEOROLÓGICO E HIDROLÓGICO CONVENCIONAL (PLUVIOGRAFOS, TERMOGRAFOS , TERMOHIDROGRAFOS, HIGROGRAFOS Y LIMNIGRAFOS) EN EL LABORATORIO DEL GRUPO DE INSTRUMENTOS Y METALMECÁNICA</t>
  </si>
  <si>
    <t>PRESTAR LOS SERVICIOS TÉCNICOS PARA APOYAR EN LA IMPLEMENTACIÓN DE LAS NORMAS Y PROCEDIMIENTOS PARA LA CERTIFICACIÓN DEL LABORATORIO DE CALIBRACIÓN EN LA VARIABLES DE TEMPERATURA, HUMEDAD Y PRESIÓN ATMOSFPERICA DEL IDEAM</t>
  </si>
  <si>
    <t>PRESTAR LOS SERVICIOS PROFESIONALES PARA IMPLEMENTAR LAS NORMAS Y   PROCEDIMIENTOS PARA LA CERTIFICACIÓN DEL LABORATORIO DE CALIBRACIÓN EN LA VARIABLES DE TEMPERATURA, HUMEDAD Y PRESIÓN ATMOSFPERICA DEL IDEAM</t>
  </si>
  <si>
    <t>PRESTAR SERVICIOS PROFESIONALES PARA APOYAR EN LA LIQUIDACIÓN DE LOS CONTRATOS DE LOS AÑOS 2012, 2013 Y 2014 DEL GRUPO DE OPERACIÓN DE REDES  Y EN EL SEGUIMIENTO AL CONVENIO CON EL FONDO DE ADAPTACIÓN Y LOS QUE LE SEAN ASIGNADOS.</t>
  </si>
  <si>
    <t>PRESTAR SERVICIOS PROFESIONALES PARA APOYAR EN EL DESARROLLO DE LOS APLICATIVOS REQUERIDOS POR EL GRUPO DE REDES PARA LA RECEPCIÓN DE LA INFORMACIÓN HIDROMETEOROLÓGICA DE OTRAS ENTIDADES.</t>
  </si>
  <si>
    <t>COMPRA DE EQUIPOS PARA LA MODERNIZACIÓN DE LA RED DE ESTACIONES AUTOMÁTICAS (PLATAFORMAS COLECTORAS DE DATOS, TRANSMISORES SATELITALES, SENSORES ELECTRÓNICOS, PANELES SOLARES, REGULADORES ELECTRÓNICOS, ENTRE OTROS)</t>
  </si>
  <si>
    <t>COMPRA DE EQUIPOS PARA EL GRUPO DE INSTRUMENTOS Y METALMECÁNICA (SOLDADOR, TALADRO, PISTOLA PARA PINTAR, CALIBRADOR PIE DE REY, MICRÓMETROS, TRONZADORA, DESIMANTADOR, PINZAS ANTIMAGNÉTICAS, ENTRE OTROS)</t>
  </si>
  <si>
    <t>COMPRA DE EQUIPOS HIDROMETEORLOGICOS PARA EL MANTENIMIENTO DE LA RED DE ESTACIONES  CONVENCIONALES ( TERMÓMETROS DE MÁXIMA, MÍNIMA Y NORMALES, PLUVIOMETROS, CAUDALÍMETROS, MOLINETES,  TANQUES DE EVAPORACIÓN, TANQUE TRANQUILIZADOR Y TORNILLO MICROMÉTRICO)</t>
  </si>
  <si>
    <t>PRESTAR LOS SERVICIOS TÉCNICOS PARA REALIZAR LA OPERACIÓN DE LAS ESTACIONES CONVENCIONALES Y AUTOMÁTICAS DE LA RED DEL CONVENIO CON EMGESA Y APOYAR EL PROCESO DE INFORMACIÓN HIDROLOGICA Y METEOROLÓGICA GENERADA POR ESTA RED EN EL ÁREA OPERATIVA 04 - NEIVA</t>
  </si>
  <si>
    <t>PRESTAR LOS SERVICIOS PROFESIONALES PARA EVALUAR, CAPTURAR, PROCESAR, VERIFICAR Y ANALIZAR DATOS METEOROLÓGICOS (METEOROS 1, 2, 3 Y 5) DE LOS ANOS 2014 Y 2015 DE LA RED DE ESTACIONES DEL CONVENIO CON EL CERREJON EN EL ÁREA OPERATIVA 05 - SANTA MARTA</t>
  </si>
  <si>
    <t>PRESTAR LOS SERVICIOS PROFESIONALES PARA EVALUAR, CAPTURAR, PROCESAR, VERIFICAR Y ANALIZAR DATOS HIDROLÓGICOS (NIVELES, CAUDALES Y SEDIMENTOS)  DE LA RED DE ESTACIONES DEL CONVENIO CON EL CERREJON EN EL ÁREA OPERATIVA 05 - SANTA MARTA</t>
  </si>
  <si>
    <t>COMPRA DE EQUIPOS PARA LA MODERNIZACIÓN DE LA RED DE ESTACIONES SINÓPTICAS (PLATAFORMAS COLECTORAS DE DATOS, TRANSMISORES SATELITALES, SENSORES ELECTRÓNICOS, RADIOS DE COMUNICACIÓN)</t>
  </si>
  <si>
    <t>PROCESO DE CONTRATACIÓN PARA TRASLADO DE ESTACIONES METEORLOGICAS PRIORITARIAS A NIVEL NACIONAL</t>
  </si>
  <si>
    <t>IMPLEMENTACIÓN DE LOS PROCESO DE CALIBRACION EN LAS VARIABLES DE TEMPERATURA, HUMEDAD Y PRESIÓN ATMOSFÉRICA</t>
  </si>
  <si>
    <t>COMPRA DE SISTEMA DE SEGUIMIENTO Y CONTROL EN LINEA DE INVENTARIOS DE EQUIPOS, VISITAS TÉCNICAS, ITINERARIOS DE LA RED DE ESTACIONES HIDROMETEOROLÓGICAS</t>
  </si>
  <si>
    <t>Levantamiento y suministro de conjuntos de datos para los informes sobre el estado del medio ambiente y calidad del aire.  Listado sustancias quimicas peligrosas OCDE. Versión 2014.</t>
  </si>
  <si>
    <t>57(1)5327160 - Luis Carlos Aponte</t>
  </si>
  <si>
    <t>PROPIOS - INVERSION</t>
  </si>
  <si>
    <t xml:space="preserve">Prestar los servicios profesionales en el Grupo de Acreditación de laboratorios ambientales, realizando la planeación y ejecución de auditorias de acreditación inicial y/o renovación de acreditación y/o seguimiento de acreditación  y/o, verificación de acciones correctivas a los laboratorios ambientales en agua, suelo, lodos, residuos peligrosos, aire; adelantar aquellas actuaciones que se generen con ocasión del proceso de acreditación de laboratorios ambientales y las demás que sean asignadas por el supervisor del contrato. </t>
  </si>
  <si>
    <t xml:space="preserve">Prestar servicios profesionales en el Grupo de Acreditación, en las actividades administrativas y financieras que se generen con ocasión del procedimiento de acreditación y autorización de laboratorios ambientales, y las demás que sean asignadas por el supervisor del contrato. </t>
  </si>
  <si>
    <t>Prestar los servicios profesionales en el Grupo de Acreditación de laboratorios ambientales, realizando la evaluación técnica documental preliminar de las solicitudes de acreditación y autorización; la verificación de las pruebas de evaluación de desempeño y adelantar aquellas actuaciones que se generen con ocasión del proceso de acreditación y autorización de los laboratorios ambientales, y las demás que sean asignadas por el supervisor del contrato.</t>
  </si>
  <si>
    <t>Prestar el servicio técnico para realizar el proceso de archivo, digitalización y transferencia documental del Grupo acreditación al sistema Orfeo y de acuerdo con el Sistema Integrado de Gestión del IDEAM.</t>
  </si>
  <si>
    <t>Prestar los servicios profesionales en la Oficina Asesora Jurídica elaborando y verificando los actos administrativos que se generen con ocasión al proceso de acreditación de laboratorios ambientales, respuestas a las peticiones, quejas y reclamos que se interpongan dentro del trámite de acreditación, así como brindar apoyo en temas de derecho ambiental del IDEAM.</t>
  </si>
  <si>
    <t xml:space="preserve">Prestar los servicios profesionales en el Grupo de Acreditación de laboratorios ambientales, realizando la planeación y ejecución de auditorias de autorización inicial y/o renovación de la autorización y/o seguimiento de autorización  y/o, verificación de acciones correctivas; adelantar aquellas actuaciones que se generen con ocasión del proceso de autorización de laboratorios ambientales y las demás que sean asignadas por el supervisor del contrato. </t>
  </si>
  <si>
    <t>Prestar los servicios profesionales en el Grupo de Acreditación de laboratorios ambientales, realizando auditorias de autorización inicial y/o renovación de la autorización y/o seguimiento de autorización  y/o, verificación de acciones correctivas; adelantar aquellas actuaciones que se generen con ocasión del proceso de autorización de laboratorios ambientales y las demás que sean asignadas por el supervisor del contrato.</t>
  </si>
  <si>
    <t>Prestar los servicios profesionales en el Grupo de Acreditación de laboratorios ambientales, realizando auditorias de acreditación inicial y/o renovación de acreditación y/o seguimiento de acreditación  y/o verificación de acciones correctivas a los laboratorios ambientales en agua, suelo, lodos, residuos peligrosos, aire, y adelantar aquellas actuaciones que se generen con ocasión del proceso de acreditación y/o autorización de laboratorios ambientales.</t>
  </si>
  <si>
    <t>Tiquetes aereos acreditación</t>
  </si>
  <si>
    <t>Prestar los servicios profesionales para analizar, evaluar y validar la calidad de la información hidrológica de niveles, caudales y sedimentos a publicar, del año 2014 de las Areas Operativas de Medellín, Barranquilla, Santa Marta. Preparación de información y apoyo a conceptos técnicos a solicitudes de entidades de Control, Juzgados, Tribunales, Corporaciones Autrónoimas Regionales.</t>
  </si>
  <si>
    <t>57(1)3527160 - Omar Vargas</t>
  </si>
  <si>
    <t>Prestar los servicios profesionales para analizar, evaluar y validar la calidad de la información hidrológica de niveles, caudales y sedimentos a publicar, del año 2014 en las Areas operativas de Duitama, Villavicencio y Cali. Preparación de información y apoyo a solicitudes del componente hidrológico de las  campañas de calidad y cantidad de la Subdirección de Hidrología y Laboratorio.</t>
  </si>
  <si>
    <t>Prestar los servicios profesionales para realizar análisis de diatomeas, macroinvertebrados y fisicoquímico de aguas e interpretación ambiental, con el fin de hacer seguimiento a la red de calidad de agua de referencia.</t>
  </si>
  <si>
    <t>Consultoría para asegurar la calidad requerida de las operaciones del Laboratorio de Calidad Ambiental y ser responsable del Sistema de Gestión del Laboratorio bajo la Norma ISO/IEC 17025:2005 y armonización con el Sistema de Gestión Integrado del Instituto.</t>
  </si>
  <si>
    <t>Prestar servicios profesionales para realización de análisis fisicoquimico de aguas y confirmación de los atributos de Carbono Orgánico Total en Agua en el Analizador de COT Shimadzu; confirmación de los atributos de Mercurio Directo en Aguas y Sedimentos en el equipo Analizador Directo de Mercurio DMA-80 TriCell marca Millestone, confirmación de los atributos de metales por ICP. Reconfirmación de atributos de las metodologías asignadas.</t>
  </si>
  <si>
    <t xml:space="preserve">Prestar servicios tecnicos para el apoyo en la realización de análisis fisicoquimico de aguas y confirmación de los atributos de Turbiedad en Agua en el Turbidímetro Turbiquant Marca Merck; confirmación de los atributos de Color en aguas por espectrofotometría., confirmación de los atributos confirmación de los atributos de pH y Conductividad. Reconfirmación de atributos de las metodologías asignadas. </t>
  </si>
  <si>
    <t>Consultoría para realizar levantamiento Lidar en el brazo de Mompox entre la localidad del Banco y Tacamocho (150 Kms con bufer de 500 Metros en cada margen del río), que incluya levantamiento, densificación y construcción de la red geodésica, batimetría georrefenciada y nivelada y construcción del MTD, toma de fotografías aéreas y construcción de base de datos geográficos.</t>
  </si>
  <si>
    <t xml:space="preserve">Consultoría para levantar batimetrias, cotas 0 (cero) y  cotas de inundaciòn en 100 puntos definidos por la Subdirección de las área hidrográficas del Magdalena-Cauca, Pacífico, Caribe y Orinoquia y consolidar un catálogo nacional integrable al SIRH. </t>
  </si>
  <si>
    <t>Prestar los servicios profesionales para configurar e integrar a la plataforma Fews los modelos Hidrològicos de las cuencas de los ríos Risaralda, Lebrija y cuenca alta del Magdalena.</t>
  </si>
  <si>
    <t>Prestar los servicios profesionales para consolidar documento publicable en Web de la calidad del agua en Colombia.</t>
  </si>
  <si>
    <t>Consultoría para caracterizar y modelar la dinámica de los sedimentos en diez subzonas de la cuenca Magdalena - Cauca.</t>
  </si>
  <si>
    <t xml:space="preserve">Prestar los Servicios profesionales para apoyar al IDEAM en la administración, soporte y capacitación requerida para el funcionamiento del SIRH y sus nodos regionales. </t>
  </si>
  <si>
    <t>Suministro Pasajes</t>
  </si>
  <si>
    <t>Prestar los servicios profesionales para consolidar los modelos Hidrogoelógicos conceptuales e integrar información actualizada en el SIRH provenientes de las redes de monitoreo de aguas subterráneas de las corporaciones Cormacarena, Coralina, Carder, CVC, Corpoguajira y Corpourabá.</t>
  </si>
  <si>
    <t>Prestar los servicios profesionales en la Subdirección de Hidrología, oriéntando técnicamente el plan de investigación del comité científico del IDEAM</t>
  </si>
  <si>
    <t>Prestar servicios profesionales para realización de análisis fisicoquímico de aguas y confirmación de los atributos de Cromatografía de gases, cromatografía líquida,reconfirmación de atributos de las metodologías asignadas. Apoyar el levantamiento de información requerida de información de calidad del agua para atender  conceptos técnicos a solicitudes de entidades de Control, Juzgados, Tribunales, Corporaciones Autrónoimas Regionales y usuarios en general.</t>
  </si>
  <si>
    <t>Contratar el suministro de pasajes o tiquetes para el transporte aéreo en diferentes rutas nacionales</t>
  </si>
  <si>
    <t>Prestar los servicios profesionales para realizar el análisis de las muestras de biomasa y suelos en laboratorio colectadas en los trabajos de campo desarrollados por la subdirección de ecosistemas e información ambiental</t>
  </si>
  <si>
    <t>57(1)3527160 - Saralux Valbuena</t>
  </si>
  <si>
    <t>Prestar los servicios profesionales para apoyar las actividades de campo en el marco del monitoreo del ciclo del carbono en ecosistemas de alta montaña</t>
  </si>
  <si>
    <t>Prestar los servicios profesionales para realizar la actualización de las estimaciones de contenidos de carbono en bosques naturales y/o otras coberturas de la Tierra, y de las emisiones de gases efecto invernadero -GEI derivadas de la deforestación a partir de información generada por el SMBYC.</t>
  </si>
  <si>
    <t>Prestar los servicios profesionales para  generar la documentación técnica de los niveles de referencia de emisiones forestales para la región Pacífica, que incorpore los resultados de análisis de drivers de deforestación y modelación espacial, de acuerdo con la información disponible en el SMBYC</t>
  </si>
  <si>
    <t>Adquisición de los equipos de medición, de captura de información y materiales de campo necesarios para la implementación del Inventario Forestal Nacional</t>
  </si>
  <si>
    <t>Convenio MADS-IDEAM</t>
  </si>
  <si>
    <t>Prestar los servicios profesionales en la subdirección de ecosistemas e información ambiental para apoyar la implementación operativa de la primera fase del inventario forestal nacional</t>
  </si>
  <si>
    <t xml:space="preserve">Prestar los servicios profesionales para apoyar el diseño de la base de datos y la implementación del sistema de captura móvil de información forestal en campo para el Inventario Forestal Nacional. </t>
  </si>
  <si>
    <t>Prestar los servicios profesionales para apoyar el desarrollo de los procedimientos de análisis de la información del Inventario Forestal Nacional necesarios para la generación de reportes y resultados</t>
  </si>
  <si>
    <t xml:space="preserve">Prestar los servicios profesionales para realizar la selección de la muestra a visitar en la primera fase del Inventario Forestal Nacional y generar la cartografía requerida </t>
  </si>
  <si>
    <t>Realizar un seguimiento a la dinámica del comportamiento del glaciar Santa Isabel (Parque Nacional Natural Los Nevados) y su relación con el clima, siguiendo la metodología establecida por el IDEAM, en los sitios de observación predeterminados, y generar los documentos tecnicos de monitoreo y seguimiento.</t>
  </si>
  <si>
    <t>Realizar la revisión y ajustes temáticos de la cartografía para la oficialización y publicación del mapa nacional de ecosistemas continentales y costeros versión 1 escala 1:100.000 de acuerdo con las capas base (geopedología, clima), metodología y estándares establecidos</t>
  </si>
  <si>
    <t>Realizar la gestión de la información espacial de capas base y de resultados de elaboración del mapa nacional versión 1.0 de ecosistemas continentales, costeros y marinos de Colombia escala 1:100.000 con miras a la oficialización y publicación de la información en el Sistema de Información del IDEAM</t>
  </si>
  <si>
    <t>Realizar la revisión y ajustes temáticos de cartografía para la oficialización y publicación del mapa nacional de ecosistemas continentales y costeros versión 1.0 escala 1:100.000 de acuerdo con las capas base (coberturas de la tierra, componente biótico), metodología y estándares establecidos</t>
  </si>
  <si>
    <t>Realizar la validación del mapa nacional de ecosistemas continentales y costeros a escala 1:100.000 versión 1.0</t>
  </si>
  <si>
    <t xml:space="preserve">Prestar los servicios profesionales para apoyar al desarrollo de los proyectos emprendidos  en las nueve (9) áreas de beneficio social del Geo Colombia, asi como apoyar las iniciativas de articulacion del pais con programas internacionales de GEO. </t>
  </si>
  <si>
    <t>Realizar un diagnóstico de la bateria actual de indicadores ambientales del Ideam, formular el marco conceptual, de referencia  y ordenador del Sistema de Indicadores Ambientales y determinar la bateria mínima de indicadores ambientales del Ideam, de manera concertada con las respectivas áreas temáticas del Instituto</t>
  </si>
  <si>
    <t>Elaborar los insumos para el atlas de degradación de suelos por erosión a partir de los productos generados en la elaboración de la linea base,  para su oficialización y divulgación; así como, la elaboración de los insumos técnicos para establecer la linea base de degradación de suelos por salinización en Colombia a escala 1:100.000</t>
  </si>
  <si>
    <t>Prestar los servicios profesionales para apoyar la generacion de la documentacion, revisión y verificación de 200 capas de  información geográfica temática generada en las diferentes áreas temáticas del IDEAM, siguiendo los lineamientos dados por el grupo SIA, en el marco de la resolución 2367/09 “Gestion de datos e Informacion” para su respectiva oficialización”, así como la depuración de la herramienta de gestión de metadatos institucional</t>
  </si>
  <si>
    <t>Realizar el ajuste a la arquitectura de software para la inclusion de componentes que permitan la interoperabilidad entre sistemas existentes (SSHM, RUAs, SIRH, SNIFF, VITAL, RESPEL, PCB), así como su mantenimiento evolutivo.</t>
  </si>
  <si>
    <t>Adquisición de mobiliario necesario para la operación del Sistema  de Información Ambiental de Colombia</t>
  </si>
  <si>
    <t>Adquisición de los equipos necesarios para la operación del Sistema  de Información Ambiental de Colombia</t>
  </si>
  <si>
    <t xml:space="preserve">Realizar la espacialización y validación geográfica de los datos disponibles en el SIRH, SNIF y RUA la generación de productos geográficos y su respectiva oficialización. 
</t>
  </si>
  <si>
    <t>Liderar el desarrollo del componente de biodiversidad del SIAC en coordinación con el SIB, en lo referente a la definición de salidas de información sobre identificación especies y ecosistemas,  que sirvan para realizar informes sobre diagnóstico en unidades de análisis, y la construcción de escenarios prospectivos.</t>
  </si>
  <si>
    <t>Contratar el suministro de tiquetes para el transporte aéreo en diferentes rutas nacionales e internacionales, garantizando el desplazamiento de los funcionarios y contratistas que prestan sus servicios en el Ideam y que por necesidades del servicio y en cumplimiento de sus funciones o actividades deban movilizarse al interior o al exterior del país.</t>
  </si>
  <si>
    <t>Orientar técnicamente el desarrollo de componentes de software para la gestión de información asociada a impactos sobre los recursos naturales, disposición de salidas de información que sirvan para realizar informes sobre diagnóstico en unidades de análisis, y la construcción de escenarios prospectivos</t>
  </si>
  <si>
    <t>Prestar servicios profesionales en la Oficina Asesora Jurídica para elaborar respuestas a requerimientos de los diferentes entes de control, atender peticiones y cuestionarios del Congreso de la República, apoyar el cobro coactivo y adelantar actuaciones administrativas.</t>
  </si>
  <si>
    <t>3527160 Clementina del Pilar Gonzalez - Martha Natalia Silva</t>
  </si>
  <si>
    <t xml:space="preserve">
Realizar actividades de organización fisica de los expedientes virtuales del año 2012 y 2013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asì mismo facilitar la consulta, préstamo, devolución y descargue de aproximadamente 7.000 radicados anuales, solicitados por las dependencias y que son requeridosa traves del módulo de préstamo el SGD Orfeo.</t>
  </si>
  <si>
    <t>Prestar los servicios de apoyo a todas  las labores del Area de Orientación al ciudadano , así como realizar seguimiento a todas las solicitudes  que realicen los ususarios a través de los canales de atención al Ciudadano.</t>
  </si>
  <si>
    <t>Prestar servicios profesionales para llevar a cabo la implementación  de actividades propuestas dentro de la Estrategia de Atención al Ciudadano  para el Ideam.</t>
  </si>
  <si>
    <t>Prestar los servicios profesionales para apoyar al grupo de administración y desarrollo del talento humano en las actividades de Administración de la planta de personal, Gestión del Sistema de Seguridad Social y la elaboración del Manual Específico de Funciones y Competencias Laborales de conformidad con el Decreto 1785 de 2014 del Instituto de Hidrología, Meteorología y Estudios Ambientales – IDEAM.</t>
  </si>
  <si>
    <t>Prestar los servicios profesionales en el grupo de contabilidad, en la operación del Sistema integrado de información financiera SIIF Nación II, y en la elaboración de las conciliaciones de las cuentas bancarias del Instituto, realizando los análisis y los registros contables, mediante ajuste a las cuentas del balance asignadas en el SIIF Nación II, elaboración de cuentas por pagar y obligaciones para los pagos que realice la entidad en el normal desarrollo de su actividad.</t>
  </si>
  <si>
    <t>Prestar los servicios profesionales en el Grupo de Contabilidad, realizando el análisis, seguimiento y registros contables mediante ajustes a las cuentas del Balance asignadas, en el sistema Integrado de Información Financiera SIIF Nación II, elaboración de cuentas por pagar y obligaciones para los pagos que realice la entidad en el normal desarrollo de su actividad, seguimiento contable a las legalizaciones de las comisiones del Instituto.</t>
  </si>
  <si>
    <t>Prestar servicios profesionales en la Oficina Asesora Jurídica para hacer la revisión y elaboración de actos administrativos, proyectar repuestas a derechos de petición y elaborar conceptos jurídicos que sean requeridos por las diferentes dependencias del IDEAM.</t>
  </si>
  <si>
    <t>Prestar el servicio de vigilancia, revisión y seguimiento de los procesos judiciales a nivel nacional en que sea parte o tengan interés el Instituto de Hidrología Meteorología y Estudios Ambientales - IDEAM.</t>
  </si>
  <si>
    <t>Prestar el servicio de correo electrónico certificado, Certimail.</t>
  </si>
  <si>
    <t>Adquisición de seguros para amparar bienes muebles e inmuebles de propiedad del IDEAM</t>
  </si>
  <si>
    <t>ADICIÓN DEL CONTRATO No. 1142014</t>
  </si>
  <si>
    <t>Expedición de pólizas para amparar la inclusión de bienes muebles e inmuebles de propiedad del IDEAM</t>
  </si>
  <si>
    <t>Expedición de pólizas para amparar los Convenios que se suscriban por el IDEAM en la presente vigencia</t>
  </si>
  <si>
    <t>CONTRATAR EL SEGURO OBLIGATORIO DE ACCIDENTES DE TRANSITO "SOAT" PARA LOS VEHICULOS QUE CONFORMAN EL PARQUE AUTOMOTOR DE LA SEDE CENTRAL Y DE LAS MOTOCICLETAS DE PROPIEDAD DEL INSTITUTO</t>
  </si>
  <si>
    <t>Prestar los servicios para  el desarrollo, mantenimiento, pruebas y puesta en producción de los productos de software requeridos por la Oficina de Pronósticos y Alertas del IDEAM para la publicación de información a la ciudadanía, así como para la gestión de los datos.</t>
  </si>
  <si>
    <t>Prestar los servicios para desmonte, embalaje, traslado, reinstalación y puesta en marcha de los componentes y equipos de cómputo donados por Fondo Adaptación al IDEAM.</t>
  </si>
  <si>
    <t>Efectuar la revisión de los instrumentos para oficializar la información geográfica generada por el IDEAM en el año 2014, así como efectuar la actualización del proceso de gestión de datos e  información que actualmente se está implementando en el IDEAM.</t>
  </si>
  <si>
    <t>Prestar los servicios profesionales en el Grupo de Contabilidad, realizando el análisis y registros contables mediante ajustes a las cuentas del Balance asignadas, en el sistema Integrado de Información Financiera SIIF Nación II, realizar liquidación de impuestos, la revisión de soportes, elaboración de cuentas por pagar y obligaciones para los pagos que realice la entidad en el normal desarrollo de su actividad</t>
  </si>
  <si>
    <t>Prestar los servicios Profesionales en el Grupo de Contabilidad, realizando el análisis y los registros contables mediante ajustes a las cuentas del Balance asignadas,  en el Sistema Integrado de Información Financiera SIIF NACIÓN II, realizar la liquidación de impuestos, revisión de soportes elaboración de cuentas por pagar y obligaciones para los pagos que realice la entidad en el normal desarrollo de su actividad.</t>
  </si>
  <si>
    <t>Prestar el servicio de mantenimiento preventivo y correctivo de los vehículos de propiedad del Ideam ubicados en Bogotá.</t>
  </si>
  <si>
    <t>Prestar los servicios profesionales en la Subdirección de Estudios Ambientales para la recopilación, procesamiento y actualización de los datos necesarios para la elaboración del informe del estado del medio ambiente y de los recursos naturales renovables versión 2014</t>
  </si>
  <si>
    <t>Realizar  los avaluos comerciales correspondientea a  las oficinas y Parqueaderos del IDEAM de la Carrera 10 No. 20-30 de la Ciudad de Bogotá</t>
  </si>
  <si>
    <t>Prestar servicios profesionales en el desarrollo de actividades relacionadas con : Elaboración de Informes de seguimiento a los reportes de PQRSD de cada una de las dependencia del Instituto, elaborar la caracterización de ciudadanos atendidos a través de los canales de atención al ciudadano del Ideam, realizar la encuesta e informe de medición de Nivel de Satisfacción de usuarios (NSU), a partir de la Estrategia de Atención al Ciudadano propuesta para del Ideam, desarrollar actividades de implementación de cada uno de los entregables de la misma al interior del Instituto.</t>
  </si>
  <si>
    <t>Prestar los servicios profesionales en el grupo de comunicaciones para la realización de actividades y procedimientos de diseño de información gráfica, escrita y multimedial que dinamicen y faciliten la interpretación de información técnica emitida por el IDEAM.</t>
  </si>
  <si>
    <t>Realizar el trasteo correspondiente a los bienes y equipos para la nueva sede del IDEAM en la ciudad de Santa Marta</t>
  </si>
  <si>
    <t>Realizar el mantenimiento de los ascensores sede principal en la ciudad de Bogota</t>
  </si>
  <si>
    <t>Realizar actividades de organización física de los expedientes virtuales del año 2014 y 2015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así mismo, facilitar la consulta, préstamo, devolución y descargue de aproximadamente 7.000 radicados anuales, solicitados por las dependencias y que son requeridos a través del módulo de préstamo del SGD Orfeo.</t>
  </si>
  <si>
    <t>Prestar los servicios profesionales al IDEAM para articular la información disponible en el RUA Manufacturero y RESPEL, incluyendo la entrega de componentes compatibles con los servicios de consulta de información del portal SIAC, que permitan el cálculo de indicadores y acceso a cifras estadísticas, conforme con los lineamientos técnicos y temáticos establecidos por el IDEAM</t>
  </si>
  <si>
    <t>Prestar los servicios profesionales para articular la información disponible en el SIRH, incluyendo la entrega de componentes compatibles con los servicios de consulta de información del portal SIAC, que permitan el cálculo de indicadores y acceso a cifras estadísticas, conforme con los lineamientos técnicos y temáticos establecidos por el IDEAM.</t>
  </si>
  <si>
    <t>PRESTAR SERVICIOS PROFESIONALES PARA APOYAR EN EL SEGUIMIENTO Y CONTROL A LA OPERACIÓN Y MANTENIMIENTO DE LA RED NACIONAL DE ESTACIONES HIDROMETEOROLÓGICAS Y A LOS INDICADORES DEL GRUPO DE OPERACIÓN DE REDES AMBIENTALES</t>
  </si>
  <si>
    <t>PRESTAR SERVICIOS PROFESIONALES PARA APOYAR EN LA PLANEACIÓN  DE LA RED DE ESTACIONES HIDROMETEOROLOGICAS, ELABORACIÓN DE PROPUESTAS DE INTEROPERABILIDAD CON OTRAS ENTIDADES Y EN EL SEGUIMIENTO AL CONVENIO ANH Y A LOS QUE LE SEAN ASIGNADOS</t>
  </si>
  <si>
    <t>Prestar los servicios profesionales para realizar la organización, estandarización y homogenización de la información para disponerla en la geodatabases que sean requeridas por el SIAC, teniendo en cuenta las diferencias de escalas, a partir de la información del IDEAM y entidades relacionadas con el SINA</t>
  </si>
  <si>
    <t>Prestar los servicios profesionales al IDEAM para orientar, definir y validar técnicamente el desarrollo del componente de gestión de información sobre biodiversidad en los subsistemas del SIAC, en coordinación SIB, en la definición de mecanismos de captura y salidas de información que sirvan para realizar los informes sobre diagnostico en unidades de analisis definidos, así como calculo de indicadores ambientales</t>
  </si>
  <si>
    <t>Prestar los servicios profesionales al IDEAM para orientar, definir y validar técnicamente el desarrollo del componente de gestión de información hidrologica del SIAC, en coordinación SIRH, en la definición de mecanismos de captura y analisis de información y la aplicación de metodologias para la evaluación de la oferta, demanda, calidad y riesgo de los recursos hidricos</t>
  </si>
  <si>
    <t>SUMINISTRAR INFORMACIÓN DE ACTIVIDAD DE RAYOS, HISTÓRICA Y EN TIEMPO REAL CON BASE LA RED LINET</t>
  </si>
  <si>
    <t>Prestar los servicios profesionales para evaluar, capturar, procesar, verificar y analizar datos meteorológicos (meteoros 1, 2, 3 y 5) de los años 2014 y 2015 en el Área Operativa 11 - Bogotá</t>
  </si>
  <si>
    <t>Prestar los servicios profesionales para evaluar, capturar, procesar, verificar y analizar datos hidrológicos (niveles, caudales y sedimentos) en el Área Operativa 11 – Bogotá.</t>
  </si>
  <si>
    <t>Prestar los servicios profesionales para evaluar, capturar, procesar, verificar y analizar datos meteorológicos (meteoros 1, 2, 3 y 5) de los años 2014 y 2015 en el Área Operativa 10 - Tolima</t>
  </si>
  <si>
    <t>AUNAR ESFUERZOS TÉCNICOS, CIENTÍFICOS Y ADMINISTRATIVOS ENTRE EL INSTITUTO DE HIDROLOGÍA, METEOROLOGÍA Y ESTUDIOS AMBIENTALES - IDEAM Y EL INSTITUTO AMAZÓNICO DE INVESTIGACIONES CIENTÍFICAS - SINCHI, CON EL FIN DE IMPLEMENTAR EN CAMPO LA PRIMERA FASE DEL INVENTARIO FORESTAL NACIONAL (IFN) EN LA AMAZONÍA</t>
  </si>
  <si>
    <t>Realizar la integración del mapa de ecosistemas terrestres y acuáticos garantizando las normas topológicas establecidas en el IDEAM y generar las salidas gráficas para la publicación del mapa V 1.0, su memoria técnica y del atlas de ecosistemas continentales, marinos y costeros</t>
  </si>
  <si>
    <t>PRESTAR LOS SERVICIOS PROFESIONALES PARA ANALIZAR, EVALUAR Y VALIDAR LA CALIDAD DE LA INFORMACIÓN HIDROLÓGICA DE NIVELES, CAUDALES Y SEDIMENTOS A PUBLICAR, DEL AÑO 2014 EN LAS ÁREAS OPERATIVAS DE NEIVA, IBAGUÉ Y PASTO</t>
  </si>
  <si>
    <t>Prestar los servicios, profesionales para construir e implementar una estrategia en educación y gestión del conocimiento del IDEAM para orientar en la toma de decisiones, apoyando a la oficina de comunicaciones en el acercamiento del conocimiento cientifico a públicos diferenciales para fortalecer y posicionar al instituto.</t>
  </si>
  <si>
    <t>Prestar servicios profesionales en  la elaboración de boletines de predicción  mensual  y  trimestrales (estacionales) para algunas  zonas agropecaurias establecidas,  verificación y validación de los mismos y divulgación por diferentes medios de comunicación.</t>
  </si>
  <si>
    <t>Prestación del servicio de mantenimiento preventivo y correctivo de cuarto frio ubicado en el Laboratorio de Calidad Ambiental de propiedad del IDEAM en Bogotá</t>
  </si>
  <si>
    <t>6 mes</t>
  </si>
  <si>
    <t>Realizar la espacialización y validación geográfica de los datos disponibles en el SIRH, SNIF y SIUR, incluyendo la generación de productos geográficos y su respectiva oficialización conforme a lo establecido en el procedimiento del Grupo SIA del IDEAM</t>
  </si>
  <si>
    <t>Proveer un servicio de soporte que permita la continuidad operacional del SIAC y sus subsistemas, incluyendo el dimensionamiento de su plataforma tecnológica y el desarrollo de procesos de instalación, configuración de servicios y actualización de software, conforme a las directivas de Gobierno en línea.</t>
  </si>
  <si>
    <t>Prestar los servicios profesionales para apoyar a las diferentes dependencias del IDEAM que participaron en el Programa de Inversión para el Desarrollo Sostenible-IDS  en las actividades de cierre del Préstamo BIRF-8133-CO, vigencias 2014-2015; así como brindar apoyo  jurídico a la  Secretaría General del IDEAM en la revisión de los documentos precontractuales que se deriven  con ocasión a los procesos de adquisición de bienes y servicios adelantados por el Instituto para el cumplimiento de sus funciones</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</si>
  <si>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t>
  </si>
  <si>
    <t>Prestar el servicio de transporte a nivel nacional de bienes , muebles y enseres, mercancías, elementos devolutivos y de consumo, equipos y materiales de propiedad del IDEAM que requiera enviar   a todos los sitios a nivel nacional.</t>
  </si>
  <si>
    <t>Prestar los servicios profesionales en el Grupo de Contabilidad, realizando el analisis, seguimiento y registros contables mediante ajustes a las cuentas del Balance asignadas, en el sistema integrado de informacion financiera SII Nacion II, elaboracion de cuentas por pagar y obligaciones para  los pagos que realice la entidad en el normal desarrollo de su actividad, seguimiento contable a las legalizaciones de los procesos de bolsa mercantil de Colombia del Instituto..</t>
  </si>
  <si>
    <t xml:space="preserve"> PRESTAR LOS SERVICIOS TÉCNICOS PARA REALIZAR LA OPERACIÓN DE LAS ESTACIONES CONVENCIONALES Y AUTOMÁTICAS DE LA RED NACIONAL Y APOYAR EL PROCESO DE INFORMACIÓN HIDROLÓGICA Y METEOROLÓGICA EN EL ÁREA OPERATIVA N° 11 – BOGOTÁ</t>
  </si>
  <si>
    <t>Prestar servicios profesionales para realización de analisis fisicoquimico de aguas y confirmación de los atributos de cromatografia de gases, cromatografia liquida, reconfirmación de atributos de las metodologias asignadas y apoyar el levantamiento de información requeridad de calidad del agua, para atender conceptos técnicos a solicitudes de entidades de control, juzgados, tribunales, corporaciones autonomas regionales y usuarios en general</t>
  </si>
  <si>
    <t>Prestación de servicios profesionales en el área del derecho disciplinario, para apoyar al Grupo de Control Disciplinario Interno, para tramitar y sustanciar los procesos disciplinarios que se adelanten contra los servidores y ex servidores públicos del IDEAM, al igual que las quejas, informes y/o denuncias de contenido disciplinario, con sujeción a las disposiciones, facultades, competencias y procedimientos establecidos en la Ley 734 de 2002 y demás normas que la adicionen, complementen o modifiquen, en apoyo a la Primera Instancia Disciplinaria</t>
  </si>
  <si>
    <t>Prestar los servicios para el soporte en los procesos de administración, instalación, configuración y mantenimiento de los productos ORACLE misionales y de apoyo, con componentes SIG y servidores de aplicaciones</t>
  </si>
  <si>
    <t>Prestar los servicios en la Oficina de Pronósticos y Alertas del IDEAM, para realizar la recepción y procesamiento de datos meteorológicos e hidrológicos, generación de productos cartográficos y acopiar la información de fenómenos extremos</t>
  </si>
  <si>
    <t>Prestar los servicios profesionales para actualizar el Informe del Estado de la Calidad del Aire en Colombia con información 2011-2013, de todos los Sistemas de Vigilancia de la Calidad del Aire Operados por las Autoridades Ambientales.</t>
  </si>
  <si>
    <t>PRESTAR LOS SERVICIOS PROFESIONALES EN LA ELABORACIÓN DE PRONÓSTICOS DEL ESTADO DEL TIEMPO, ESPECIALES, VARIABILIDAD CLIMÁTICA, METEOMARINOS, AGROMETEOROLÓGICOS ASÍ COMO PRESTAR EL ACOMPAÑAMIENTO PARA LA GESTION DE LAS ACTIVIDADES PROPIAS PARA LAS OPERACIONES REQUERIDAS POR PARTE DE LA OFICINA DEL SERVICIO DE PRONOSTICO Y ALERTAS DEL IDEAM, ENMARCADO EN EL COMPONENTE DE GESTION DEL RIESGO</t>
  </si>
  <si>
    <t>Prestación de servicios profesionales en el área del derecho disciplinario, apoyando al Grupo de Control Disciplinario Interno, en la  sustanciación de los procesos disciplinarios que se adelanten contra los servidores y ex servidores públicos del IDEAM, al igual que las quejas, informes y/o denuncias de contenido disciplinario, con sujeción a las disposiciones, facultades, competencias y procedimientos establecidos en la Ley 734 de 2002 y demás normas que la adicionen, complementen o modifiquen, en apoyo a la Primera Instancia Disciplinaria.</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</si>
</sst>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47">
    <font>
      <sz val="11"/>
      <color theme="1"/>
      <name val="Calibri"/>
      <family val="2"/>
    </font>
    <font>
      <sz val="11"/>
      <color indexed="8"/>
      <name val="Calibri"/>
      <family val="2"/>
    </font>
    <font>
      <b/>
      <sz val="8"/>
      <color indexed="8"/>
      <name val="Arial Narrow"/>
      <family val="2"/>
    </font>
    <font>
      <sz val="8"/>
      <name val="Arial Narrow"/>
      <family val="2"/>
    </font>
    <font>
      <b/>
      <sz val="8"/>
      <name val="Arial Narrow"/>
      <family val="2"/>
    </font>
    <font>
      <sz val="10"/>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7.7"/>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7.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Narrow"/>
      <family val="2"/>
    </font>
    <font>
      <b/>
      <sz val="8"/>
      <color rgb="FF000000"/>
      <name val="Arial Narrow"/>
      <family val="2"/>
    </font>
    <font>
      <sz val="8"/>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medium"/>
      <top>
        <color indexed="63"/>
      </top>
      <bottom style="thin"/>
    </border>
    <border>
      <left style="thin"/>
      <right style="thin"/>
      <top style="thin"/>
      <bottom>
        <color indexed="63"/>
      </bottom>
    </border>
    <border>
      <left style="medium"/>
      <right>
        <color indexed="63"/>
      </right>
      <top style="thin"/>
      <bottom style="thin"/>
    </border>
    <border>
      <left style="thin"/>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medium"/>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0" fontId="3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125">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14" fontId="0" fillId="0" borderId="13" xfId="0" applyNumberFormat="1" applyBorder="1" applyAlignment="1">
      <alignment wrapText="1"/>
    </xf>
    <xf numFmtId="0" fontId="43" fillId="0" borderId="0" xfId="0" applyFont="1" applyAlignment="1">
      <alignment/>
    </xf>
    <xf numFmtId="0" fontId="26" fillId="23" borderId="15" xfId="38" applyBorder="1" applyAlignment="1">
      <alignment wrapText="1"/>
    </xf>
    <xf numFmtId="0" fontId="0" fillId="0" borderId="0" xfId="0" applyAlignment="1">
      <alignment/>
    </xf>
    <xf numFmtId="0" fontId="43" fillId="0" borderId="0" xfId="0" applyFont="1" applyAlignment="1">
      <alignment wrapText="1"/>
    </xf>
    <xf numFmtId="0" fontId="26" fillId="23" borderId="14" xfId="38" applyBorder="1" applyAlignment="1">
      <alignment wrapText="1"/>
    </xf>
    <xf numFmtId="0" fontId="0" fillId="0" borderId="16" xfId="0" applyBorder="1" applyAlignment="1">
      <alignment wrapText="1"/>
    </xf>
    <xf numFmtId="0" fontId="0" fillId="0" borderId="17" xfId="0" applyBorder="1" applyAlignment="1">
      <alignment wrapText="1"/>
    </xf>
    <xf numFmtId="0" fontId="26" fillId="23" borderId="18" xfId="38" applyBorder="1" applyAlignment="1">
      <alignment horizontal="left" wrapText="1"/>
    </xf>
    <xf numFmtId="164" fontId="0" fillId="0" borderId="12" xfId="0" applyNumberFormat="1" applyBorder="1" applyAlignment="1">
      <alignment wrapText="1"/>
    </xf>
    <xf numFmtId="0" fontId="0" fillId="0" borderId="0" xfId="0" applyFill="1" applyAlignment="1">
      <alignment wrapText="1"/>
    </xf>
    <xf numFmtId="0" fontId="0" fillId="0" borderId="16" xfId="0" applyBorder="1" applyAlignment="1">
      <alignment horizontal="center" wrapText="1"/>
    </xf>
    <xf numFmtId="0" fontId="0" fillId="0" borderId="15" xfId="0" applyBorder="1" applyAlignment="1">
      <alignment horizontal="center" wrapText="1"/>
    </xf>
    <xf numFmtId="0" fontId="0" fillId="0" borderId="12" xfId="0" applyBorder="1" applyAlignment="1">
      <alignment horizontal="center" wrapText="1"/>
    </xf>
    <xf numFmtId="0" fontId="0" fillId="0" borderId="12" xfId="0" applyBorder="1" applyAlignment="1" quotePrefix="1">
      <alignment horizontal="center" wrapText="1"/>
    </xf>
    <xf numFmtId="0" fontId="33" fillId="0" borderId="12" xfId="45" applyBorder="1" applyAlignment="1" quotePrefix="1">
      <alignment horizontal="center" wrapText="1"/>
    </xf>
    <xf numFmtId="17" fontId="0" fillId="0" borderId="17" xfId="0" applyNumberFormat="1" applyBorder="1" applyAlignment="1">
      <alignment horizontal="center" vertical="center" wrapText="1"/>
    </xf>
    <xf numFmtId="44" fontId="0" fillId="0" borderId="17" xfId="50" applyFont="1" applyBorder="1" applyAlignment="1">
      <alignment wrapText="1"/>
    </xf>
    <xf numFmtId="0" fontId="0" fillId="0" borderId="17" xfId="0" applyBorder="1" applyAlignment="1">
      <alignment horizontal="left" wrapText="1"/>
    </xf>
    <xf numFmtId="0" fontId="3" fillId="0" borderId="18" xfId="0" applyFont="1" applyFill="1" applyBorder="1" applyAlignment="1" applyProtection="1">
      <alignment horizontal="justify" vertical="center"/>
      <protection locked="0"/>
    </xf>
    <xf numFmtId="0" fontId="4" fillId="0" borderId="18" xfId="0" applyNumberFormat="1" applyFont="1" applyFill="1" applyBorder="1" applyAlignment="1" applyProtection="1">
      <alignment horizontal="center" vertical="center" wrapText="1"/>
      <protection locked="0"/>
    </xf>
    <xf numFmtId="0" fontId="4" fillId="0" borderId="18" xfId="0" applyFont="1" applyFill="1" applyBorder="1" applyAlignment="1" applyProtection="1">
      <alignment vertical="center" wrapText="1"/>
      <protection locked="0"/>
    </xf>
    <xf numFmtId="164" fontId="4" fillId="0" borderId="18" xfId="50" applyNumberFormat="1" applyFont="1" applyFill="1" applyBorder="1" applyAlignment="1">
      <alignment horizontal="center" vertical="center" wrapText="1"/>
    </xf>
    <xf numFmtId="0" fontId="44" fillId="0" borderId="11" xfId="0" applyFont="1" applyFill="1" applyBorder="1" applyAlignment="1">
      <alignment horizontal="center" vertical="center"/>
    </xf>
    <xf numFmtId="0" fontId="3" fillId="0" borderId="10" xfId="0" applyFont="1" applyFill="1" applyBorder="1" applyAlignment="1" applyProtection="1">
      <alignment horizontal="justify" vertical="center"/>
      <protection locked="0"/>
    </xf>
    <xf numFmtId="49" fontId="4" fillId="0" borderId="10"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vertical="center" wrapText="1"/>
      <protection locked="0"/>
    </xf>
    <xf numFmtId="0" fontId="44" fillId="0" borderId="10" xfId="0" applyFont="1" applyFill="1" applyBorder="1" applyAlignment="1">
      <alignment horizontal="center" vertical="center" wrapText="1"/>
    </xf>
    <xf numFmtId="164" fontId="4" fillId="0" borderId="10" xfId="50" applyNumberFormat="1" applyFont="1" applyFill="1" applyBorder="1" applyAlignment="1">
      <alignment horizontal="center" vertical="center" wrapText="1"/>
    </xf>
    <xf numFmtId="0" fontId="44" fillId="0" borderId="10" xfId="0" applyFont="1" applyFill="1" applyBorder="1" applyAlignment="1">
      <alignment vertical="center" wrapText="1"/>
    </xf>
    <xf numFmtId="0" fontId="44" fillId="0" borderId="12" xfId="0" applyFont="1" applyFill="1" applyBorder="1" applyAlignment="1">
      <alignment wrapText="1"/>
    </xf>
    <xf numFmtId="0" fontId="3" fillId="0" borderId="10" xfId="0" applyFont="1" applyFill="1" applyBorder="1" applyAlignment="1" applyProtection="1">
      <alignment horizontal="justify" vertical="center" wrapText="1"/>
      <protection locked="0"/>
    </xf>
    <xf numFmtId="0" fontId="44" fillId="0" borderId="12" xfId="0" applyFont="1" applyFill="1" applyBorder="1" applyAlignment="1">
      <alignment vertical="center" wrapText="1"/>
    </xf>
    <xf numFmtId="164" fontId="4" fillId="0" borderId="10" xfId="50" applyNumberFormat="1" applyFont="1" applyFill="1" applyBorder="1" applyAlignment="1" applyProtection="1">
      <alignment vertical="center" wrapText="1"/>
      <protection/>
    </xf>
    <xf numFmtId="6" fontId="44" fillId="0" borderId="10" xfId="0" applyNumberFormat="1" applyFont="1" applyFill="1" applyBorder="1" applyAlignment="1">
      <alignment vertical="center" wrapText="1"/>
    </xf>
    <xf numFmtId="14" fontId="4" fillId="0" borderId="10" xfId="0" applyNumberFormat="1" applyFont="1" applyFill="1" applyBorder="1" applyAlignment="1" applyProtection="1">
      <alignment horizontal="center" vertical="center" wrapText="1"/>
      <protection locked="0"/>
    </xf>
    <xf numFmtId="164" fontId="4" fillId="0" borderId="10" xfId="52" applyNumberFormat="1" applyFont="1" applyFill="1" applyBorder="1" applyAlignment="1" applyProtection="1">
      <alignment vertical="center" wrapText="1"/>
      <protection locked="0"/>
    </xf>
    <xf numFmtId="164" fontId="44" fillId="0" borderId="10" xfId="50" applyNumberFormat="1" applyFont="1" applyFill="1" applyBorder="1" applyAlignment="1">
      <alignment vertical="center" wrapText="1"/>
    </xf>
    <xf numFmtId="164" fontId="44" fillId="0" borderId="10" xfId="50" applyNumberFormat="1" applyFont="1" applyFill="1" applyBorder="1" applyAlignment="1">
      <alignment horizontal="center" vertical="center"/>
    </xf>
    <xf numFmtId="164" fontId="44" fillId="0" borderId="10" xfId="50" applyNumberFormat="1" applyFont="1" applyFill="1" applyBorder="1" applyAlignment="1">
      <alignment horizontal="right" vertical="center"/>
    </xf>
    <xf numFmtId="164" fontId="45" fillId="0" borderId="10" xfId="50" applyNumberFormat="1" applyFont="1" applyFill="1" applyBorder="1" applyAlignment="1">
      <alignment horizontal="left" vertical="center" wrapText="1"/>
    </xf>
    <xf numFmtId="164" fontId="44" fillId="0" borderId="10" xfId="50" applyNumberFormat="1" applyFont="1" applyFill="1" applyBorder="1" applyAlignment="1">
      <alignment vertical="center"/>
    </xf>
    <xf numFmtId="164" fontId="44" fillId="0" borderId="10" xfId="50" applyNumberFormat="1" applyFont="1" applyFill="1" applyBorder="1" applyAlignment="1" applyProtection="1">
      <alignment vertical="center"/>
      <protection hidden="1"/>
    </xf>
    <xf numFmtId="164" fontId="44" fillId="0" borderId="10" xfId="50" applyNumberFormat="1" applyFont="1" applyFill="1" applyBorder="1" applyAlignment="1">
      <alignment horizontal="center" vertical="center" wrapText="1"/>
    </xf>
    <xf numFmtId="164" fontId="4" fillId="0" borderId="10" xfId="50" applyNumberFormat="1" applyFont="1" applyFill="1" applyBorder="1" applyAlignment="1" applyProtection="1">
      <alignment horizontal="center" vertical="center" wrapText="1"/>
      <protection locked="0"/>
    </xf>
    <xf numFmtId="164" fontId="4" fillId="0" borderId="10" xfId="50" applyNumberFormat="1" applyFont="1" applyFill="1" applyBorder="1" applyAlignment="1">
      <alignment vertical="center" wrapText="1"/>
    </xf>
    <xf numFmtId="0" fontId="4" fillId="0" borderId="11" xfId="0" applyFont="1" applyFill="1" applyBorder="1" applyAlignment="1">
      <alignment horizontal="center" vertical="center"/>
    </xf>
    <xf numFmtId="164" fontId="44" fillId="0" borderId="10" xfId="50" applyNumberFormat="1" applyFont="1" applyFill="1" applyBorder="1" applyAlignment="1">
      <alignment horizontal="justify" vertical="center"/>
    </xf>
    <xf numFmtId="164" fontId="44" fillId="0" borderId="10" xfId="50" applyNumberFormat="1" applyFont="1" applyFill="1" applyBorder="1" applyAlignment="1">
      <alignment horizontal="righ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pplyProtection="1">
      <alignment horizontal="center" vertical="center" wrapText="1"/>
      <protection locked="0"/>
    </xf>
    <xf numFmtId="164" fontId="4" fillId="0" borderId="10" xfId="50" applyNumberFormat="1" applyFont="1" applyFill="1" applyBorder="1" applyAlignment="1">
      <alignment horizontal="right" vertical="center" wrapText="1"/>
    </xf>
    <xf numFmtId="164" fontId="2" fillId="0" borderId="10" xfId="50" applyNumberFormat="1" applyFont="1" applyFill="1" applyBorder="1" applyAlignment="1">
      <alignment horizontal="left" vertical="center" wrapText="1"/>
    </xf>
    <xf numFmtId="164" fontId="2" fillId="0" borderId="10" xfId="50" applyNumberFormat="1" applyFont="1" applyFill="1" applyBorder="1" applyAlignment="1">
      <alignment horizontal="right" vertical="center" wrapText="1"/>
    </xf>
    <xf numFmtId="164" fontId="2" fillId="0" borderId="10" xfId="50" applyNumberFormat="1" applyFont="1" applyFill="1" applyBorder="1" applyAlignment="1" applyProtection="1">
      <alignment horizontal="center" vertical="center"/>
      <protection hidden="1"/>
    </xf>
    <xf numFmtId="164" fontId="2" fillId="0" borderId="10" xfId="50" applyNumberFormat="1" applyFont="1" applyFill="1" applyBorder="1" applyAlignment="1">
      <alignment horizontal="center" vertical="center" wrapText="1"/>
    </xf>
    <xf numFmtId="164" fontId="2" fillId="0" borderId="10" xfId="50" applyNumberFormat="1" applyFont="1" applyFill="1" applyBorder="1" applyAlignment="1" applyProtection="1">
      <alignment vertical="center"/>
      <protection hidden="1"/>
    </xf>
    <xf numFmtId="164" fontId="2" fillId="0" borderId="10" xfId="50" applyNumberFormat="1" applyFont="1" applyFill="1" applyBorder="1" applyAlignment="1">
      <alignment horizontal="left" vertical="center"/>
    </xf>
    <xf numFmtId="0" fontId="4" fillId="0" borderId="14" xfId="0" applyFont="1" applyFill="1" applyBorder="1" applyAlignment="1">
      <alignment horizontal="center" vertical="center"/>
    </xf>
    <xf numFmtId="0" fontId="4" fillId="0" borderId="18" xfId="0" applyFont="1" applyFill="1" applyBorder="1" applyAlignment="1">
      <alignment horizontal="center" vertical="center" wrapText="1"/>
    </xf>
    <xf numFmtId="0" fontId="44" fillId="0" borderId="15" xfId="0" applyFont="1" applyFill="1" applyBorder="1" applyAlignment="1">
      <alignment vertical="center" wrapText="1"/>
    </xf>
    <xf numFmtId="0" fontId="3" fillId="0" borderId="10" xfId="0" applyFont="1" applyFill="1" applyBorder="1" applyAlignment="1" applyProtection="1">
      <alignment horizontal="justify" vertical="center"/>
      <protection/>
    </xf>
    <xf numFmtId="0" fontId="3" fillId="0" borderId="10" xfId="0" applyFont="1" applyFill="1" applyBorder="1" applyAlignment="1" applyProtection="1">
      <alignment horizontal="justify" vertical="center" wrapText="1"/>
      <protection/>
    </xf>
    <xf numFmtId="0" fontId="3" fillId="0" borderId="10" xfId="0" applyFont="1" applyFill="1" applyBorder="1" applyAlignment="1" applyProtection="1">
      <alignment vertical="center" wrapText="1"/>
      <protection hidden="1" locked="0"/>
    </xf>
    <xf numFmtId="3" fontId="3" fillId="0" borderId="10" xfId="55" applyNumberFormat="1" applyFont="1" applyFill="1" applyBorder="1" applyAlignment="1" applyProtection="1">
      <alignment horizontal="justify" vertical="center" wrapText="1"/>
      <protection locked="0"/>
    </xf>
    <xf numFmtId="0" fontId="4" fillId="0" borderId="11" xfId="0" applyFont="1" applyFill="1" applyBorder="1" applyAlignment="1">
      <alignment horizontal="center" vertical="center" wrapText="1"/>
    </xf>
    <xf numFmtId="0" fontId="3" fillId="0" borderId="10" xfId="0" applyFont="1" applyFill="1" applyBorder="1" applyAlignment="1">
      <alignment vertical="center" wrapText="1"/>
    </xf>
    <xf numFmtId="0" fontId="44" fillId="0" borderId="19" xfId="0" applyFont="1" applyFill="1" applyBorder="1" applyAlignment="1">
      <alignment vertical="center" wrapText="1"/>
    </xf>
    <xf numFmtId="0" fontId="3" fillId="0" borderId="10" xfId="0" applyNumberFormat="1" applyFont="1" applyFill="1" applyBorder="1" applyAlignment="1">
      <alignment horizontal="justify" vertical="center" wrapText="1"/>
    </xf>
    <xf numFmtId="0" fontId="3" fillId="0" borderId="10" xfId="0" applyFont="1" applyFill="1" applyBorder="1" applyAlignment="1" applyProtection="1">
      <alignment vertical="top" wrapText="1"/>
      <protection locked="0"/>
    </xf>
    <xf numFmtId="0" fontId="3" fillId="0" borderId="10" xfId="0" applyNumberFormat="1" applyFont="1" applyFill="1" applyBorder="1" applyAlignment="1" applyProtection="1">
      <alignment horizontal="justify" vertical="center"/>
      <protection locked="0"/>
    </xf>
    <xf numFmtId="0" fontId="3" fillId="0" borderId="0" xfId="0" applyFont="1" applyFill="1" applyBorder="1" applyAlignment="1">
      <alignment horizontal="justify"/>
    </xf>
    <xf numFmtId="0" fontId="3" fillId="0" borderId="10" xfId="0" applyFont="1" applyFill="1" applyBorder="1" applyAlignment="1">
      <alignment horizontal="justify" vertical="center"/>
    </xf>
    <xf numFmtId="0" fontId="3" fillId="0" borderId="10" xfId="0" applyFont="1" applyFill="1" applyBorder="1" applyAlignment="1">
      <alignment horizontal="justify" vertical="center" wrapText="1"/>
    </xf>
    <xf numFmtId="0" fontId="3" fillId="0" borderId="20" xfId="0" applyFont="1" applyFill="1" applyBorder="1" applyAlignment="1" applyProtection="1">
      <alignment horizontal="justify" vertical="center"/>
      <protection locked="0"/>
    </xf>
    <xf numFmtId="0" fontId="4" fillId="0" borderId="21" xfId="0" applyFont="1" applyFill="1" applyBorder="1" applyAlignment="1">
      <alignment horizontal="center" vertical="center"/>
    </xf>
    <xf numFmtId="0" fontId="3" fillId="0" borderId="22" xfId="0" applyFont="1" applyFill="1" applyBorder="1" applyAlignment="1" applyProtection="1">
      <alignment horizontal="justify" vertical="center"/>
      <protection locked="0"/>
    </xf>
    <xf numFmtId="0" fontId="3" fillId="0" borderId="10" xfId="0" applyFont="1" applyFill="1" applyBorder="1" applyAlignment="1" applyProtection="1">
      <alignment horizontal="justify" vertical="top"/>
      <protection locked="0"/>
    </xf>
    <xf numFmtId="0" fontId="4" fillId="0" borderId="23" xfId="0" applyFont="1" applyFill="1" applyBorder="1" applyAlignment="1">
      <alignment horizontal="center" vertical="center"/>
    </xf>
    <xf numFmtId="0" fontId="4" fillId="0" borderId="24" xfId="0" applyFont="1" applyFill="1" applyBorder="1" applyAlignment="1" applyProtection="1">
      <alignment horizontal="center" vertical="center" wrapText="1"/>
      <protection locked="0"/>
    </xf>
    <xf numFmtId="6" fontId="46" fillId="0" borderId="0" xfId="0" applyNumberFormat="1" applyFont="1" applyFill="1" applyBorder="1" applyAlignment="1">
      <alignment/>
    </xf>
    <xf numFmtId="0" fontId="4" fillId="0" borderId="22" xfId="0" applyNumberFormat="1" applyFont="1" applyFill="1" applyBorder="1" applyAlignment="1" applyProtection="1">
      <alignment horizontal="center" vertical="center" wrapText="1"/>
      <protection locked="0"/>
    </xf>
    <xf numFmtId="0" fontId="4" fillId="0" borderId="12" xfId="0" applyFont="1" applyFill="1" applyBorder="1" applyAlignment="1">
      <alignment vertical="center" wrapText="1"/>
    </xf>
    <xf numFmtId="3" fontId="3" fillId="0" borderId="10" xfId="0" applyNumberFormat="1" applyFont="1" applyFill="1" applyBorder="1" applyAlignment="1">
      <alignment horizontal="left" vertical="center" wrapText="1"/>
    </xf>
    <xf numFmtId="0" fontId="4" fillId="0" borderId="25" xfId="0" applyFont="1" applyFill="1" applyBorder="1" applyAlignment="1">
      <alignment horizontal="center" vertical="center"/>
    </xf>
    <xf numFmtId="0" fontId="4" fillId="0" borderId="20" xfId="0" applyNumberFormat="1" applyFont="1" applyFill="1" applyBorder="1" applyAlignment="1" applyProtection="1">
      <alignment horizontal="center" vertical="center" wrapText="1"/>
      <protection locked="0"/>
    </xf>
    <xf numFmtId="0" fontId="4" fillId="0" borderId="20" xfId="0" applyFont="1" applyFill="1" applyBorder="1" applyAlignment="1" applyProtection="1">
      <alignment vertical="center" wrapText="1"/>
      <protection locked="0"/>
    </xf>
    <xf numFmtId="0" fontId="4" fillId="0" borderId="20" xfId="0" applyFont="1" applyFill="1" applyBorder="1" applyAlignment="1">
      <alignment horizontal="center" vertical="center" wrapText="1"/>
    </xf>
    <xf numFmtId="164" fontId="4" fillId="0" borderId="20" xfId="50" applyNumberFormat="1" applyFont="1" applyFill="1" applyBorder="1" applyAlignment="1">
      <alignment horizontal="right" vertical="center" wrapText="1"/>
    </xf>
    <xf numFmtId="164" fontId="4" fillId="0" borderId="20" xfId="50" applyNumberFormat="1"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26" xfId="0" applyFont="1" applyFill="1" applyBorder="1" applyAlignment="1">
      <alignment vertical="center" wrapText="1"/>
    </xf>
    <xf numFmtId="164" fontId="44" fillId="0" borderId="10" xfId="53" applyNumberFormat="1" applyFont="1" applyFill="1" applyBorder="1" applyAlignment="1">
      <alignment horizontal="center" vertical="center" wrapText="1"/>
    </xf>
    <xf numFmtId="164" fontId="4" fillId="0" borderId="10" xfId="53" applyNumberFormat="1" applyFont="1" applyFill="1" applyBorder="1" applyAlignment="1">
      <alignment horizontal="right" vertical="center" wrapText="1"/>
    </xf>
    <xf numFmtId="164" fontId="4" fillId="0" borderId="10" xfId="53" applyNumberFormat="1" applyFont="1" applyFill="1" applyBorder="1" applyAlignment="1">
      <alignment horizontal="center" vertical="center" wrapText="1"/>
    </xf>
    <xf numFmtId="0" fontId="44" fillId="0" borderId="10" xfId="0" applyFont="1" applyFill="1" applyBorder="1" applyAlignment="1">
      <alignment horizontal="center" vertical="center"/>
    </xf>
    <xf numFmtId="0" fontId="6" fillId="0" borderId="10" xfId="0" applyFont="1" applyFill="1" applyBorder="1" applyAlignment="1" applyProtection="1">
      <alignment vertical="center" wrapText="1"/>
      <protection locked="0"/>
    </xf>
    <xf numFmtId="0" fontId="44" fillId="0" borderId="27" xfId="0" applyFont="1" applyFill="1" applyBorder="1" applyAlignment="1">
      <alignment vertical="center" wrapText="1"/>
    </xf>
    <xf numFmtId="17" fontId="4" fillId="0" borderId="18" xfId="0" applyNumberFormat="1" applyFont="1" applyFill="1" applyBorder="1" applyAlignment="1" applyProtection="1">
      <alignment horizontal="center" vertical="center" wrapText="1"/>
      <protection locked="0"/>
    </xf>
    <xf numFmtId="17" fontId="4" fillId="0" borderId="10" xfId="0" applyNumberFormat="1" applyFont="1" applyFill="1" applyBorder="1" applyAlignment="1" applyProtection="1">
      <alignment horizontal="center" vertical="center" wrapText="1"/>
      <protection locked="0"/>
    </xf>
    <xf numFmtId="17" fontId="4" fillId="0" borderId="10" xfId="0" applyNumberFormat="1" applyFont="1" applyFill="1" applyBorder="1" applyAlignment="1">
      <alignment horizontal="center" vertical="center"/>
    </xf>
    <xf numFmtId="17" fontId="4" fillId="0" borderId="24" xfId="0" applyNumberFormat="1" applyFont="1" applyFill="1" applyBorder="1" applyAlignment="1" applyProtection="1">
      <alignment horizontal="center" vertical="center" wrapText="1"/>
      <protection locked="0"/>
    </xf>
    <xf numFmtId="17" fontId="4" fillId="0" borderId="20" xfId="0" applyNumberFormat="1" applyFont="1" applyFill="1" applyBorder="1" applyAlignment="1" applyProtection="1">
      <alignment horizontal="center" vertical="center" wrapText="1"/>
      <protection locked="0"/>
    </xf>
    <xf numFmtId="0" fontId="4" fillId="0" borderId="21" xfId="0" applyFont="1" applyFill="1" applyBorder="1" applyAlignment="1">
      <alignment horizontal="center" vertical="center" wrapText="1"/>
    </xf>
    <xf numFmtId="0" fontId="26" fillId="23" borderId="28" xfId="38" applyBorder="1" applyAlignment="1">
      <alignment horizontal="left" wrapText="1"/>
    </xf>
    <xf numFmtId="0" fontId="26" fillId="23" borderId="29" xfId="38" applyBorder="1" applyAlignment="1">
      <alignment wrapText="1"/>
    </xf>
    <xf numFmtId="0" fontId="26" fillId="23" borderId="30" xfId="38" applyBorder="1" applyAlignment="1">
      <alignment wrapText="1"/>
    </xf>
    <xf numFmtId="164" fontId="4" fillId="0" borderId="18" xfId="50" applyNumberFormat="1" applyFont="1" applyFill="1" applyBorder="1" applyAlignment="1">
      <alignment horizontal="right"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Moneda 4"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501"/>
  <sheetViews>
    <sheetView tabSelected="1" zoomScale="85" zoomScaleNormal="85" zoomScalePageLayoutView="80" workbookViewId="0" topLeftCell="A9">
      <selection activeCell="C16" sqref="C16"/>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1.57421875" style="1" customWidth="1"/>
    <col min="8" max="8" width="21.28125" style="1" customWidth="1"/>
    <col min="9" max="9" width="19.421875" style="1" customWidth="1"/>
    <col min="10" max="10" width="16.140625" style="1" bestFit="1" customWidth="1"/>
    <col min="11" max="11" width="16.7109375" style="1" customWidth="1"/>
    <col min="12" max="12" width="47.140625" style="1" customWidth="1"/>
    <col min="13" max="16384" width="10.8515625" style="1" customWidth="1"/>
  </cols>
  <sheetData>
    <row r="2" ht="15">
      <c r="B2" s="8" t="s">
        <v>20</v>
      </c>
    </row>
    <row r="3" ht="15">
      <c r="B3" s="8"/>
    </row>
    <row r="4" ht="15.75" thickBot="1">
      <c r="B4" s="8" t="s">
        <v>0</v>
      </c>
    </row>
    <row r="5" spans="2:9" ht="15">
      <c r="B5" s="6" t="s">
        <v>1</v>
      </c>
      <c r="C5" s="19" t="s">
        <v>57</v>
      </c>
      <c r="F5" s="116" t="s">
        <v>27</v>
      </c>
      <c r="G5" s="117"/>
      <c r="H5" s="117"/>
      <c r="I5" s="118"/>
    </row>
    <row r="6" spans="2:9" ht="15">
      <c r="B6" s="3" t="s">
        <v>2</v>
      </c>
      <c r="C6" s="20" t="s">
        <v>71</v>
      </c>
      <c r="F6" s="119"/>
      <c r="G6" s="120"/>
      <c r="H6" s="120"/>
      <c r="I6" s="121"/>
    </row>
    <row r="7" spans="2:9" ht="15">
      <c r="B7" s="3" t="s">
        <v>3</v>
      </c>
      <c r="C7" s="21">
        <v>3527160</v>
      </c>
      <c r="F7" s="119"/>
      <c r="G7" s="120"/>
      <c r="H7" s="120"/>
      <c r="I7" s="121"/>
    </row>
    <row r="8" spans="2:9" ht="15">
      <c r="B8" s="3" t="s">
        <v>16</v>
      </c>
      <c r="C8" s="22" t="s">
        <v>58</v>
      </c>
      <c r="F8" s="119"/>
      <c r="G8" s="120"/>
      <c r="H8" s="120"/>
      <c r="I8" s="121"/>
    </row>
    <row r="9" spans="2:9" ht="300">
      <c r="B9" s="3" t="s">
        <v>19</v>
      </c>
      <c r="C9" s="4" t="s">
        <v>59</v>
      </c>
      <c r="F9" s="122"/>
      <c r="G9" s="123"/>
      <c r="H9" s="123"/>
      <c r="I9" s="124"/>
    </row>
    <row r="10" spans="2:9" ht="75">
      <c r="B10" s="3" t="s">
        <v>4</v>
      </c>
      <c r="C10" s="4" t="s">
        <v>60</v>
      </c>
      <c r="F10" s="17"/>
      <c r="G10" s="17"/>
      <c r="H10" s="17"/>
      <c r="I10" s="17"/>
    </row>
    <row r="11" spans="2:9" ht="15">
      <c r="B11" s="3" t="s">
        <v>5</v>
      </c>
      <c r="C11" s="4" t="s">
        <v>314</v>
      </c>
      <c r="F11" s="116" t="s">
        <v>26</v>
      </c>
      <c r="G11" s="117"/>
      <c r="H11" s="117"/>
      <c r="I11" s="118"/>
    </row>
    <row r="12" spans="2:9" ht="15">
      <c r="B12" s="3" t="s">
        <v>23</v>
      </c>
      <c r="C12" s="16">
        <f>SUM(H19:H493)</f>
        <v>34160740531.47</v>
      </c>
      <c r="F12" s="119"/>
      <c r="G12" s="120"/>
      <c r="H12" s="120"/>
      <c r="I12" s="121"/>
    </row>
    <row r="13" spans="2:9" ht="30">
      <c r="B13" s="3" t="s">
        <v>24</v>
      </c>
      <c r="C13" s="16">
        <v>180418000</v>
      </c>
      <c r="F13" s="119"/>
      <c r="G13" s="120"/>
      <c r="H13" s="120"/>
      <c r="I13" s="121"/>
    </row>
    <row r="14" spans="2:9" ht="30">
      <c r="B14" s="3" t="s">
        <v>25</v>
      </c>
      <c r="C14" s="16">
        <v>18041800</v>
      </c>
      <c r="F14" s="119"/>
      <c r="G14" s="120"/>
      <c r="H14" s="120"/>
      <c r="I14" s="121"/>
    </row>
    <row r="15" spans="2:9" ht="30.75" thickBot="1">
      <c r="B15" s="13" t="s">
        <v>18</v>
      </c>
      <c r="C15" s="7">
        <v>42166</v>
      </c>
      <c r="F15" s="122"/>
      <c r="G15" s="123"/>
      <c r="H15" s="123"/>
      <c r="I15" s="124"/>
    </row>
    <row r="17" ht="15.75" thickBot="1">
      <c r="B17" s="8" t="s">
        <v>15</v>
      </c>
    </row>
    <row r="18" spans="2:12" ht="75" customHeight="1" thickBot="1">
      <c r="B18" s="112" t="s">
        <v>28</v>
      </c>
      <c r="C18" s="113" t="s">
        <v>6</v>
      </c>
      <c r="D18" s="113" t="s">
        <v>17</v>
      </c>
      <c r="E18" s="113" t="s">
        <v>7</v>
      </c>
      <c r="F18" s="113" t="s">
        <v>8</v>
      </c>
      <c r="G18" s="113" t="s">
        <v>9</v>
      </c>
      <c r="H18" s="113" t="s">
        <v>10</v>
      </c>
      <c r="I18" s="113" t="s">
        <v>11</v>
      </c>
      <c r="J18" s="113" t="s">
        <v>12</v>
      </c>
      <c r="K18" s="113" t="s">
        <v>13</v>
      </c>
      <c r="L18" s="114" t="s">
        <v>14</v>
      </c>
    </row>
    <row r="19" spans="2:12" ht="25.5">
      <c r="B19" s="66">
        <v>72151401</v>
      </c>
      <c r="C19" s="26" t="s">
        <v>72</v>
      </c>
      <c r="D19" s="106">
        <v>42125</v>
      </c>
      <c r="E19" s="27" t="s">
        <v>142</v>
      </c>
      <c r="F19" s="28" t="s">
        <v>55</v>
      </c>
      <c r="G19" s="67" t="s">
        <v>143</v>
      </c>
      <c r="H19" s="29">
        <v>1910000000</v>
      </c>
      <c r="I19" s="115">
        <v>1910000000</v>
      </c>
      <c r="J19" s="29" t="s">
        <v>56</v>
      </c>
      <c r="K19" s="115">
        <v>0</v>
      </c>
      <c r="L19" s="68" t="s">
        <v>144</v>
      </c>
    </row>
    <row r="20" spans="2:12" ht="25.5">
      <c r="B20" s="54">
        <v>80111621</v>
      </c>
      <c r="C20" s="31" t="s">
        <v>73</v>
      </c>
      <c r="D20" s="107">
        <v>42125</v>
      </c>
      <c r="E20" s="33" t="s">
        <v>142</v>
      </c>
      <c r="F20" s="34" t="s">
        <v>54</v>
      </c>
      <c r="G20" s="57" t="s">
        <v>143</v>
      </c>
      <c r="H20" s="36">
        <v>190000000</v>
      </c>
      <c r="I20" s="59">
        <v>190000000</v>
      </c>
      <c r="J20" s="36" t="s">
        <v>56</v>
      </c>
      <c r="K20" s="59">
        <v>0</v>
      </c>
      <c r="L20" s="75" t="s">
        <v>144</v>
      </c>
    </row>
    <row r="21" spans="2:12" ht="25.5">
      <c r="B21" s="54">
        <v>82101900</v>
      </c>
      <c r="C21" s="39" t="s">
        <v>40</v>
      </c>
      <c r="D21" s="107">
        <v>42036</v>
      </c>
      <c r="E21" s="33" t="s">
        <v>145</v>
      </c>
      <c r="F21" s="34" t="s">
        <v>53</v>
      </c>
      <c r="G21" s="57" t="s">
        <v>143</v>
      </c>
      <c r="H21" s="36">
        <v>127000000</v>
      </c>
      <c r="I21" s="59">
        <v>127000000</v>
      </c>
      <c r="J21" s="36" t="s">
        <v>56</v>
      </c>
      <c r="K21" s="59">
        <v>0</v>
      </c>
      <c r="L21" s="40" t="s">
        <v>144</v>
      </c>
    </row>
    <row r="22" spans="2:12" ht="38.25">
      <c r="B22" s="54">
        <v>78102203</v>
      </c>
      <c r="C22" s="31" t="s">
        <v>74</v>
      </c>
      <c r="D22" s="107">
        <v>42064</v>
      </c>
      <c r="E22" s="33" t="s">
        <v>183</v>
      </c>
      <c r="F22" s="34" t="s">
        <v>29</v>
      </c>
      <c r="G22" s="57" t="s">
        <v>147</v>
      </c>
      <c r="H22" s="36">
        <v>21000000</v>
      </c>
      <c r="I22" s="59">
        <v>21000000</v>
      </c>
      <c r="J22" s="36" t="s">
        <v>56</v>
      </c>
      <c r="K22" s="59">
        <v>0</v>
      </c>
      <c r="L22" s="40" t="s">
        <v>144</v>
      </c>
    </row>
    <row r="23" spans="2:12" ht="102">
      <c r="B23" s="54">
        <v>78102203</v>
      </c>
      <c r="C23" s="31" t="s">
        <v>315</v>
      </c>
      <c r="D23" s="107">
        <v>42064</v>
      </c>
      <c r="E23" s="33" t="s">
        <v>183</v>
      </c>
      <c r="F23" s="34" t="s">
        <v>29</v>
      </c>
      <c r="G23" s="57" t="s">
        <v>147</v>
      </c>
      <c r="H23" s="36">
        <v>16368848.639999999</v>
      </c>
      <c r="I23" s="59">
        <v>16368848.639999999</v>
      </c>
      <c r="J23" s="36" t="s">
        <v>56</v>
      </c>
      <c r="K23" s="59">
        <v>0</v>
      </c>
      <c r="L23" s="40" t="s">
        <v>144</v>
      </c>
    </row>
    <row r="24" spans="2:12" ht="89.25">
      <c r="B24" s="54">
        <v>78102203</v>
      </c>
      <c r="C24" s="31" t="s">
        <v>341</v>
      </c>
      <c r="D24" s="107">
        <v>42095</v>
      </c>
      <c r="E24" s="33" t="s">
        <v>145</v>
      </c>
      <c r="F24" s="34" t="s">
        <v>29</v>
      </c>
      <c r="G24" s="57" t="s">
        <v>147</v>
      </c>
      <c r="H24" s="36">
        <v>14641667</v>
      </c>
      <c r="I24" s="59">
        <v>14641667</v>
      </c>
      <c r="J24" s="36" t="s">
        <v>56</v>
      </c>
      <c r="K24" s="59">
        <v>0</v>
      </c>
      <c r="L24" s="40" t="s">
        <v>144</v>
      </c>
    </row>
    <row r="25" spans="2:12" ht="38.25">
      <c r="B25" s="54">
        <v>78102203</v>
      </c>
      <c r="C25" s="31" t="s">
        <v>316</v>
      </c>
      <c r="D25" s="107">
        <v>42036</v>
      </c>
      <c r="E25" s="33" t="s">
        <v>183</v>
      </c>
      <c r="F25" s="34" t="s">
        <v>29</v>
      </c>
      <c r="G25" s="57" t="s">
        <v>147</v>
      </c>
      <c r="H25" s="36">
        <v>21000000</v>
      </c>
      <c r="I25" s="59">
        <v>21000000</v>
      </c>
      <c r="J25" s="36" t="s">
        <v>56</v>
      </c>
      <c r="K25" s="59">
        <v>0</v>
      </c>
      <c r="L25" s="40" t="s">
        <v>144</v>
      </c>
    </row>
    <row r="26" spans="2:12" ht="38.25">
      <c r="B26" s="54">
        <v>78102203</v>
      </c>
      <c r="C26" s="31" t="s">
        <v>317</v>
      </c>
      <c r="D26" s="107">
        <v>42036</v>
      </c>
      <c r="E26" s="33" t="s">
        <v>183</v>
      </c>
      <c r="F26" s="34" t="s">
        <v>29</v>
      </c>
      <c r="G26" s="57" t="s">
        <v>147</v>
      </c>
      <c r="H26" s="36">
        <v>54000000</v>
      </c>
      <c r="I26" s="59">
        <v>54000000</v>
      </c>
      <c r="J26" s="36" t="s">
        <v>56</v>
      </c>
      <c r="K26" s="59">
        <v>0</v>
      </c>
      <c r="L26" s="40" t="s">
        <v>144</v>
      </c>
    </row>
    <row r="27" spans="2:12" ht="38.25">
      <c r="B27" s="54">
        <v>80111621</v>
      </c>
      <c r="C27" s="39" t="s">
        <v>74</v>
      </c>
      <c r="D27" s="107">
        <v>42036</v>
      </c>
      <c r="E27" s="33" t="s">
        <v>146</v>
      </c>
      <c r="F27" s="34" t="s">
        <v>29</v>
      </c>
      <c r="G27" s="57" t="s">
        <v>147</v>
      </c>
      <c r="H27" s="36">
        <v>6000000</v>
      </c>
      <c r="I27" s="59">
        <v>6000000</v>
      </c>
      <c r="J27" s="36" t="s">
        <v>56</v>
      </c>
      <c r="K27" s="59">
        <v>0</v>
      </c>
      <c r="L27" s="40" t="s">
        <v>144</v>
      </c>
    </row>
    <row r="28" spans="2:12" ht="38.25">
      <c r="B28" s="54">
        <v>80111621</v>
      </c>
      <c r="C28" s="31" t="s">
        <v>75</v>
      </c>
      <c r="D28" s="107">
        <v>42156</v>
      </c>
      <c r="E28" s="33" t="s">
        <v>163</v>
      </c>
      <c r="F28" s="34" t="s">
        <v>29</v>
      </c>
      <c r="G28" s="57" t="s">
        <v>147</v>
      </c>
      <c r="H28" s="36">
        <v>32256000</v>
      </c>
      <c r="I28" s="59">
        <v>32256000</v>
      </c>
      <c r="J28" s="36" t="s">
        <v>56</v>
      </c>
      <c r="K28" s="59">
        <v>0</v>
      </c>
      <c r="L28" s="40" t="s">
        <v>144</v>
      </c>
    </row>
    <row r="29" spans="2:12" ht="63.75">
      <c r="B29" s="54">
        <v>80111621</v>
      </c>
      <c r="C29" s="31" t="s">
        <v>362</v>
      </c>
      <c r="D29" s="107">
        <v>42125</v>
      </c>
      <c r="E29" s="33" t="s">
        <v>160</v>
      </c>
      <c r="F29" s="34" t="s">
        <v>29</v>
      </c>
      <c r="G29" s="57" t="s">
        <v>147</v>
      </c>
      <c r="H29" s="36">
        <v>52804267</v>
      </c>
      <c r="I29" s="59">
        <v>52804267</v>
      </c>
      <c r="J29" s="36" t="s">
        <v>56</v>
      </c>
      <c r="K29" s="59">
        <v>0</v>
      </c>
      <c r="L29" s="40" t="s">
        <v>144</v>
      </c>
    </row>
    <row r="30" spans="2:12" ht="51">
      <c r="B30" s="54">
        <v>80111621</v>
      </c>
      <c r="C30" s="31" t="s">
        <v>318</v>
      </c>
      <c r="D30" s="107">
        <v>42036</v>
      </c>
      <c r="E30" s="33" t="s">
        <v>183</v>
      </c>
      <c r="F30" s="34" t="s">
        <v>29</v>
      </c>
      <c r="G30" s="57" t="s">
        <v>147</v>
      </c>
      <c r="H30" s="36">
        <v>53000000</v>
      </c>
      <c r="I30" s="59">
        <v>53000000</v>
      </c>
      <c r="J30" s="36" t="s">
        <v>56</v>
      </c>
      <c r="K30" s="59">
        <v>0</v>
      </c>
      <c r="L30" s="40" t="s">
        <v>144</v>
      </c>
    </row>
    <row r="31" spans="2:12" ht="38.25">
      <c r="B31" s="54">
        <v>80111621</v>
      </c>
      <c r="C31" s="31" t="s">
        <v>149</v>
      </c>
      <c r="D31" s="107">
        <v>42036</v>
      </c>
      <c r="E31" s="33" t="s">
        <v>146</v>
      </c>
      <c r="F31" s="34" t="s">
        <v>29</v>
      </c>
      <c r="G31" s="57" t="s">
        <v>147</v>
      </c>
      <c r="H31" s="36">
        <v>66000000</v>
      </c>
      <c r="I31" s="59">
        <v>66000000</v>
      </c>
      <c r="J31" s="36" t="s">
        <v>56</v>
      </c>
      <c r="K31" s="59">
        <v>0</v>
      </c>
      <c r="L31" s="40" t="s">
        <v>144</v>
      </c>
    </row>
    <row r="32" spans="2:12" ht="38.25">
      <c r="B32" s="54">
        <v>80111621</v>
      </c>
      <c r="C32" s="31" t="s">
        <v>150</v>
      </c>
      <c r="D32" s="107">
        <v>42064</v>
      </c>
      <c r="E32" s="33" t="s">
        <v>145</v>
      </c>
      <c r="F32" s="34" t="s">
        <v>29</v>
      </c>
      <c r="G32" s="57" t="s">
        <v>147</v>
      </c>
      <c r="H32" s="36">
        <v>45000000</v>
      </c>
      <c r="I32" s="59">
        <v>45000000</v>
      </c>
      <c r="J32" s="36" t="s">
        <v>56</v>
      </c>
      <c r="K32" s="59">
        <v>0</v>
      </c>
      <c r="L32" s="40" t="s">
        <v>144</v>
      </c>
    </row>
    <row r="33" spans="2:12" ht="63.75">
      <c r="B33" s="54">
        <v>80111621</v>
      </c>
      <c r="C33" s="31" t="s">
        <v>151</v>
      </c>
      <c r="D33" s="107">
        <v>42036</v>
      </c>
      <c r="E33" s="33" t="s">
        <v>146</v>
      </c>
      <c r="F33" s="34" t="s">
        <v>29</v>
      </c>
      <c r="G33" s="57" t="s">
        <v>147</v>
      </c>
      <c r="H33" s="41">
        <v>56500000</v>
      </c>
      <c r="I33" s="59">
        <v>56500000</v>
      </c>
      <c r="J33" s="36" t="s">
        <v>56</v>
      </c>
      <c r="K33" s="59">
        <v>0</v>
      </c>
      <c r="L33" s="40" t="s">
        <v>144</v>
      </c>
    </row>
    <row r="34" spans="2:12" ht="51">
      <c r="B34" s="54">
        <v>80111621</v>
      </c>
      <c r="C34" s="31" t="s">
        <v>332</v>
      </c>
      <c r="D34" s="107">
        <v>42095</v>
      </c>
      <c r="E34" s="33" t="s">
        <v>145</v>
      </c>
      <c r="F34" s="34" t="s">
        <v>29</v>
      </c>
      <c r="G34" s="57" t="s">
        <v>147</v>
      </c>
      <c r="H34" s="36">
        <v>41326200</v>
      </c>
      <c r="I34" s="59">
        <v>41326200</v>
      </c>
      <c r="J34" s="36" t="s">
        <v>56</v>
      </c>
      <c r="K34" s="59">
        <v>0</v>
      </c>
      <c r="L34" s="40" t="s">
        <v>144</v>
      </c>
    </row>
    <row r="35" spans="2:12" ht="51">
      <c r="B35" s="54">
        <v>80111621</v>
      </c>
      <c r="C35" s="31" t="s">
        <v>333</v>
      </c>
      <c r="D35" s="107">
        <v>42095</v>
      </c>
      <c r="E35" s="33" t="s">
        <v>145</v>
      </c>
      <c r="F35" s="34" t="s">
        <v>29</v>
      </c>
      <c r="G35" s="57" t="s">
        <v>147</v>
      </c>
      <c r="H35" s="36">
        <v>41326200</v>
      </c>
      <c r="I35" s="59">
        <v>41326200</v>
      </c>
      <c r="J35" s="36" t="s">
        <v>56</v>
      </c>
      <c r="K35" s="59">
        <v>0</v>
      </c>
      <c r="L35" s="40" t="s">
        <v>144</v>
      </c>
    </row>
    <row r="36" spans="2:12" ht="63.75">
      <c r="B36" s="54">
        <v>80111621</v>
      </c>
      <c r="C36" s="69" t="s">
        <v>319</v>
      </c>
      <c r="D36" s="107">
        <v>42095</v>
      </c>
      <c r="E36" s="33" t="s">
        <v>145</v>
      </c>
      <c r="F36" s="34" t="s">
        <v>29</v>
      </c>
      <c r="G36" s="57" t="s">
        <v>147</v>
      </c>
      <c r="H36" s="42">
        <v>41326200</v>
      </c>
      <c r="I36" s="59">
        <v>41326200</v>
      </c>
      <c r="J36" s="36" t="s">
        <v>56</v>
      </c>
      <c r="K36" s="59">
        <v>0</v>
      </c>
      <c r="L36" s="40" t="s">
        <v>144</v>
      </c>
    </row>
    <row r="37" spans="2:12" ht="64.5" thickBot="1">
      <c r="B37" s="54">
        <v>80111621</v>
      </c>
      <c r="C37" s="69" t="s">
        <v>320</v>
      </c>
      <c r="D37" s="107">
        <v>42095</v>
      </c>
      <c r="E37" s="33" t="s">
        <v>145</v>
      </c>
      <c r="F37" s="34" t="s">
        <v>29</v>
      </c>
      <c r="G37" s="57" t="s">
        <v>147</v>
      </c>
      <c r="H37" s="42">
        <v>55500000</v>
      </c>
      <c r="I37" s="59">
        <v>55500000</v>
      </c>
      <c r="J37" s="36" t="s">
        <v>56</v>
      </c>
      <c r="K37" s="59">
        <v>0</v>
      </c>
      <c r="L37" s="40" t="s">
        <v>144</v>
      </c>
    </row>
    <row r="38" spans="2:12" ht="64.5" thickBot="1">
      <c r="B38" s="54">
        <v>80111621</v>
      </c>
      <c r="C38" s="69" t="s">
        <v>76</v>
      </c>
      <c r="D38" s="107">
        <v>42095</v>
      </c>
      <c r="E38" s="33" t="s">
        <v>145</v>
      </c>
      <c r="F38" s="34" t="s">
        <v>29</v>
      </c>
      <c r="G38" s="57" t="s">
        <v>147</v>
      </c>
      <c r="H38" s="42">
        <v>44100000</v>
      </c>
      <c r="I38" s="59">
        <v>44100000</v>
      </c>
      <c r="J38" s="36" t="s">
        <v>56</v>
      </c>
      <c r="K38" s="59">
        <v>0</v>
      </c>
      <c r="L38" s="68" t="s">
        <v>144</v>
      </c>
    </row>
    <row r="39" spans="2:12" ht="51">
      <c r="B39" s="54">
        <v>80121704</v>
      </c>
      <c r="C39" s="69" t="s">
        <v>77</v>
      </c>
      <c r="D39" s="107">
        <v>42095</v>
      </c>
      <c r="E39" s="33" t="s">
        <v>145</v>
      </c>
      <c r="F39" s="34" t="s">
        <v>29</v>
      </c>
      <c r="G39" s="57" t="s">
        <v>147</v>
      </c>
      <c r="H39" s="42">
        <v>44100000</v>
      </c>
      <c r="I39" s="59">
        <v>44100000</v>
      </c>
      <c r="J39" s="36" t="s">
        <v>56</v>
      </c>
      <c r="K39" s="59">
        <v>0</v>
      </c>
      <c r="L39" s="68" t="s">
        <v>144</v>
      </c>
    </row>
    <row r="40" spans="2:12" ht="51">
      <c r="B40" s="54">
        <v>80121704</v>
      </c>
      <c r="C40" s="69" t="s">
        <v>152</v>
      </c>
      <c r="D40" s="107">
        <v>42070</v>
      </c>
      <c r="E40" s="33" t="s">
        <v>183</v>
      </c>
      <c r="F40" s="34" t="s">
        <v>29</v>
      </c>
      <c r="G40" s="57" t="s">
        <v>147</v>
      </c>
      <c r="H40" s="42">
        <v>28095004.83</v>
      </c>
      <c r="I40" s="59">
        <v>28095004.83</v>
      </c>
      <c r="J40" s="36" t="s">
        <v>56</v>
      </c>
      <c r="K40" s="59">
        <v>0</v>
      </c>
      <c r="L40" s="40" t="s">
        <v>144</v>
      </c>
    </row>
    <row r="41" spans="2:12" ht="38.25">
      <c r="B41" s="54">
        <v>80121704</v>
      </c>
      <c r="C41" s="69" t="s">
        <v>38</v>
      </c>
      <c r="D41" s="107">
        <v>42095</v>
      </c>
      <c r="E41" s="33" t="s">
        <v>145</v>
      </c>
      <c r="F41" s="34" t="s">
        <v>29</v>
      </c>
      <c r="G41" s="57" t="s">
        <v>147</v>
      </c>
      <c r="H41" s="42">
        <v>41326200</v>
      </c>
      <c r="I41" s="59">
        <v>41326200</v>
      </c>
      <c r="J41" s="36" t="s">
        <v>56</v>
      </c>
      <c r="K41" s="59">
        <v>0</v>
      </c>
      <c r="L41" s="40" t="s">
        <v>144</v>
      </c>
    </row>
    <row r="42" spans="2:12" ht="38.25">
      <c r="B42" s="54">
        <v>80121704</v>
      </c>
      <c r="C42" s="69" t="s">
        <v>78</v>
      </c>
      <c r="D42" s="107">
        <v>42095</v>
      </c>
      <c r="E42" s="33" t="s">
        <v>145</v>
      </c>
      <c r="F42" s="34" t="s">
        <v>29</v>
      </c>
      <c r="G42" s="57" t="s">
        <v>147</v>
      </c>
      <c r="H42" s="42">
        <v>41326200</v>
      </c>
      <c r="I42" s="59">
        <v>41326200</v>
      </c>
      <c r="J42" s="36" t="s">
        <v>56</v>
      </c>
      <c r="K42" s="59">
        <v>0</v>
      </c>
      <c r="L42" s="40" t="s">
        <v>144</v>
      </c>
    </row>
    <row r="43" spans="2:12" ht="38.25">
      <c r="B43" s="54">
        <v>80121608</v>
      </c>
      <c r="C43" s="69" t="s">
        <v>79</v>
      </c>
      <c r="D43" s="107">
        <v>42011</v>
      </c>
      <c r="E43" s="33" t="s">
        <v>148</v>
      </c>
      <c r="F43" s="34" t="s">
        <v>29</v>
      </c>
      <c r="G43" s="57" t="s">
        <v>147</v>
      </c>
      <c r="H43" s="42">
        <v>37000000</v>
      </c>
      <c r="I43" s="59">
        <v>37000000</v>
      </c>
      <c r="J43" s="36" t="s">
        <v>56</v>
      </c>
      <c r="K43" s="59">
        <v>0</v>
      </c>
      <c r="L43" s="40" t="s">
        <v>144</v>
      </c>
    </row>
    <row r="44" spans="2:12" ht="38.25">
      <c r="B44" s="54">
        <v>80121704</v>
      </c>
      <c r="C44" s="70" t="s">
        <v>80</v>
      </c>
      <c r="D44" s="107">
        <v>42036</v>
      </c>
      <c r="E44" s="33" t="s">
        <v>146</v>
      </c>
      <c r="F44" s="34" t="s">
        <v>29</v>
      </c>
      <c r="G44" s="57" t="s">
        <v>147</v>
      </c>
      <c r="H44" s="42">
        <v>53100000</v>
      </c>
      <c r="I44" s="59">
        <v>53100000</v>
      </c>
      <c r="J44" s="36" t="s">
        <v>56</v>
      </c>
      <c r="K44" s="59">
        <v>0</v>
      </c>
      <c r="L44" s="40" t="s">
        <v>144</v>
      </c>
    </row>
    <row r="45" spans="2:12" ht="51">
      <c r="B45" s="54">
        <v>80121704</v>
      </c>
      <c r="C45" s="70" t="s">
        <v>153</v>
      </c>
      <c r="D45" s="107">
        <v>42036</v>
      </c>
      <c r="E45" s="33" t="s">
        <v>146</v>
      </c>
      <c r="F45" s="34" t="s">
        <v>29</v>
      </c>
      <c r="G45" s="57" t="s">
        <v>147</v>
      </c>
      <c r="H45" s="42">
        <v>70000000</v>
      </c>
      <c r="I45" s="59">
        <v>70000000</v>
      </c>
      <c r="J45" s="36" t="s">
        <v>56</v>
      </c>
      <c r="K45" s="59">
        <v>0</v>
      </c>
      <c r="L45" s="40" t="s">
        <v>144</v>
      </c>
    </row>
    <row r="46" spans="2:12" ht="38.25">
      <c r="B46" s="54">
        <v>86101713</v>
      </c>
      <c r="C46" s="70" t="s">
        <v>154</v>
      </c>
      <c r="D46" s="107">
        <v>42011</v>
      </c>
      <c r="E46" s="33" t="s">
        <v>146</v>
      </c>
      <c r="F46" s="34" t="s">
        <v>29</v>
      </c>
      <c r="G46" s="57" t="s">
        <v>147</v>
      </c>
      <c r="H46" s="42">
        <v>61235200</v>
      </c>
      <c r="I46" s="59">
        <v>61235200</v>
      </c>
      <c r="J46" s="36" t="s">
        <v>56</v>
      </c>
      <c r="K46" s="59">
        <v>0</v>
      </c>
      <c r="L46" s="40" t="s">
        <v>144</v>
      </c>
    </row>
    <row r="47" spans="2:12" ht="38.25">
      <c r="B47" s="54">
        <v>80121704</v>
      </c>
      <c r="C47" s="70" t="s">
        <v>155</v>
      </c>
      <c r="D47" s="107">
        <v>42011</v>
      </c>
      <c r="E47" s="33" t="s">
        <v>146</v>
      </c>
      <c r="F47" s="34" t="s">
        <v>29</v>
      </c>
      <c r="G47" s="57" t="s">
        <v>147</v>
      </c>
      <c r="H47" s="42">
        <v>67500000</v>
      </c>
      <c r="I47" s="59">
        <v>67500000</v>
      </c>
      <c r="J47" s="36" t="s">
        <v>56</v>
      </c>
      <c r="K47" s="59">
        <v>0</v>
      </c>
      <c r="L47" s="40" t="s">
        <v>144</v>
      </c>
    </row>
    <row r="48" spans="2:12" ht="38.25">
      <c r="B48" s="54">
        <v>80121704</v>
      </c>
      <c r="C48" s="70" t="s">
        <v>156</v>
      </c>
      <c r="D48" s="107">
        <v>42011</v>
      </c>
      <c r="E48" s="33" t="s">
        <v>146</v>
      </c>
      <c r="F48" s="34" t="s">
        <v>29</v>
      </c>
      <c r="G48" s="57" t="s">
        <v>147</v>
      </c>
      <c r="H48" s="42">
        <v>66000000</v>
      </c>
      <c r="I48" s="59">
        <v>66000000</v>
      </c>
      <c r="J48" s="36" t="s">
        <v>56</v>
      </c>
      <c r="K48" s="59">
        <v>0</v>
      </c>
      <c r="L48" s="40" t="s">
        <v>144</v>
      </c>
    </row>
    <row r="49" spans="2:12" ht="51">
      <c r="B49" s="54">
        <v>80121704</v>
      </c>
      <c r="C49" s="70" t="s">
        <v>81</v>
      </c>
      <c r="D49" s="107">
        <v>42011</v>
      </c>
      <c r="E49" s="33" t="s">
        <v>146</v>
      </c>
      <c r="F49" s="34" t="s">
        <v>29</v>
      </c>
      <c r="G49" s="57" t="s">
        <v>147</v>
      </c>
      <c r="H49" s="42">
        <v>72294400</v>
      </c>
      <c r="I49" s="59">
        <v>72294400</v>
      </c>
      <c r="J49" s="36" t="s">
        <v>56</v>
      </c>
      <c r="K49" s="59">
        <v>0</v>
      </c>
      <c r="L49" s="40" t="s">
        <v>144</v>
      </c>
    </row>
    <row r="50" spans="2:12" ht="51">
      <c r="B50" s="54">
        <v>80111621</v>
      </c>
      <c r="C50" s="70" t="s">
        <v>81</v>
      </c>
      <c r="D50" s="107">
        <v>42011</v>
      </c>
      <c r="E50" s="33" t="s">
        <v>146</v>
      </c>
      <c r="F50" s="34" t="s">
        <v>29</v>
      </c>
      <c r="G50" s="57" t="s">
        <v>147</v>
      </c>
      <c r="H50" s="42">
        <v>72294400</v>
      </c>
      <c r="I50" s="59">
        <v>72294400</v>
      </c>
      <c r="J50" s="36" t="s">
        <v>56</v>
      </c>
      <c r="K50" s="59">
        <v>0</v>
      </c>
      <c r="L50" s="40" t="s">
        <v>144</v>
      </c>
    </row>
    <row r="51" spans="2:12" ht="51">
      <c r="B51" s="54">
        <v>80111609</v>
      </c>
      <c r="C51" s="70" t="s">
        <v>81</v>
      </c>
      <c r="D51" s="107">
        <v>42011</v>
      </c>
      <c r="E51" s="33" t="s">
        <v>146</v>
      </c>
      <c r="F51" s="34" t="s">
        <v>29</v>
      </c>
      <c r="G51" s="57" t="s">
        <v>147</v>
      </c>
      <c r="H51" s="42">
        <v>72294400</v>
      </c>
      <c r="I51" s="59">
        <v>72294400</v>
      </c>
      <c r="J51" s="36" t="s">
        <v>56</v>
      </c>
      <c r="K51" s="59">
        <v>0</v>
      </c>
      <c r="L51" s="40" t="s">
        <v>144</v>
      </c>
    </row>
    <row r="52" spans="2:12" ht="51">
      <c r="B52" s="54">
        <v>80111621</v>
      </c>
      <c r="C52" s="70" t="s">
        <v>81</v>
      </c>
      <c r="D52" s="107">
        <v>42011</v>
      </c>
      <c r="E52" s="33" t="s">
        <v>146</v>
      </c>
      <c r="F52" s="34" t="s">
        <v>29</v>
      </c>
      <c r="G52" s="57" t="s">
        <v>147</v>
      </c>
      <c r="H52" s="42">
        <v>72294400</v>
      </c>
      <c r="I52" s="59">
        <v>72294400</v>
      </c>
      <c r="J52" s="36" t="s">
        <v>56</v>
      </c>
      <c r="K52" s="59">
        <v>0</v>
      </c>
      <c r="L52" s="40" t="s">
        <v>144</v>
      </c>
    </row>
    <row r="53" spans="2:12" ht="38.25">
      <c r="B53" s="54">
        <v>80111621</v>
      </c>
      <c r="C53" s="69" t="s">
        <v>82</v>
      </c>
      <c r="D53" s="107">
        <v>42011</v>
      </c>
      <c r="E53" s="33" t="s">
        <v>146</v>
      </c>
      <c r="F53" s="34" t="s">
        <v>29</v>
      </c>
      <c r="G53" s="57" t="s">
        <v>147</v>
      </c>
      <c r="H53" s="42">
        <v>72294400</v>
      </c>
      <c r="I53" s="59">
        <v>72294400</v>
      </c>
      <c r="J53" s="36" t="s">
        <v>56</v>
      </c>
      <c r="K53" s="59">
        <v>0</v>
      </c>
      <c r="L53" s="40" t="s">
        <v>144</v>
      </c>
    </row>
    <row r="54" spans="2:12" ht="63.75">
      <c r="B54" s="54">
        <v>80111621</v>
      </c>
      <c r="C54" s="69" t="s">
        <v>83</v>
      </c>
      <c r="D54" s="107">
        <v>42011</v>
      </c>
      <c r="E54" s="33" t="s">
        <v>146</v>
      </c>
      <c r="F54" s="34" t="s">
        <v>29</v>
      </c>
      <c r="G54" s="57" t="s">
        <v>147</v>
      </c>
      <c r="H54" s="42">
        <v>72294400</v>
      </c>
      <c r="I54" s="59">
        <v>72294400</v>
      </c>
      <c r="J54" s="36" t="s">
        <v>56</v>
      </c>
      <c r="K54" s="59">
        <v>0</v>
      </c>
      <c r="L54" s="40" t="s">
        <v>144</v>
      </c>
    </row>
    <row r="55" spans="2:12" ht="63.75">
      <c r="B55" s="54">
        <v>80111621</v>
      </c>
      <c r="C55" s="31" t="s">
        <v>83</v>
      </c>
      <c r="D55" s="107">
        <v>42011</v>
      </c>
      <c r="E55" s="33" t="s">
        <v>146</v>
      </c>
      <c r="F55" s="34" t="s">
        <v>29</v>
      </c>
      <c r="G55" s="57" t="s">
        <v>147</v>
      </c>
      <c r="H55" s="42">
        <v>72294400</v>
      </c>
      <c r="I55" s="59">
        <v>72294400</v>
      </c>
      <c r="J55" s="36" t="s">
        <v>56</v>
      </c>
      <c r="K55" s="59">
        <v>0</v>
      </c>
      <c r="L55" s="40" t="s">
        <v>144</v>
      </c>
    </row>
    <row r="56" spans="2:12" ht="38.25">
      <c r="B56" s="54">
        <v>80111621</v>
      </c>
      <c r="C56" s="69" t="s">
        <v>84</v>
      </c>
      <c r="D56" s="107">
        <v>42011</v>
      </c>
      <c r="E56" s="33" t="s">
        <v>146</v>
      </c>
      <c r="F56" s="34" t="s">
        <v>29</v>
      </c>
      <c r="G56" s="57" t="s">
        <v>147</v>
      </c>
      <c r="H56" s="42">
        <v>72294400</v>
      </c>
      <c r="I56" s="59">
        <v>72294400</v>
      </c>
      <c r="J56" s="36" t="s">
        <v>56</v>
      </c>
      <c r="K56" s="59">
        <v>0</v>
      </c>
      <c r="L56" s="40" t="s">
        <v>144</v>
      </c>
    </row>
    <row r="57" spans="2:12" ht="38.25">
      <c r="B57" s="54">
        <v>95121514</v>
      </c>
      <c r="C57" s="69" t="s">
        <v>85</v>
      </c>
      <c r="D57" s="107">
        <v>42011</v>
      </c>
      <c r="E57" s="33" t="s">
        <v>146</v>
      </c>
      <c r="F57" s="34" t="s">
        <v>29</v>
      </c>
      <c r="G57" s="57" t="s">
        <v>147</v>
      </c>
      <c r="H57" s="42">
        <v>72294400</v>
      </c>
      <c r="I57" s="59">
        <v>72294400</v>
      </c>
      <c r="J57" s="36" t="s">
        <v>56</v>
      </c>
      <c r="K57" s="59">
        <v>0</v>
      </c>
      <c r="L57" s="40" t="s">
        <v>144</v>
      </c>
    </row>
    <row r="58" spans="2:12" ht="51">
      <c r="B58" s="54">
        <v>78181701</v>
      </c>
      <c r="C58" s="69" t="s">
        <v>39</v>
      </c>
      <c r="D58" s="107">
        <v>42011</v>
      </c>
      <c r="E58" s="43" t="s">
        <v>146</v>
      </c>
      <c r="F58" s="34" t="s">
        <v>29</v>
      </c>
      <c r="G58" s="57" t="s">
        <v>147</v>
      </c>
      <c r="H58" s="42">
        <v>72294400</v>
      </c>
      <c r="I58" s="59">
        <v>72294400</v>
      </c>
      <c r="J58" s="36" t="s">
        <v>56</v>
      </c>
      <c r="K58" s="59">
        <v>0</v>
      </c>
      <c r="L58" s="40" t="s">
        <v>144</v>
      </c>
    </row>
    <row r="59" spans="2:12" ht="38.25">
      <c r="B59" s="54">
        <v>80111621</v>
      </c>
      <c r="C59" s="69" t="s">
        <v>321</v>
      </c>
      <c r="D59" s="107">
        <v>42011</v>
      </c>
      <c r="E59" s="33" t="s">
        <v>146</v>
      </c>
      <c r="F59" s="34" t="s">
        <v>29</v>
      </c>
      <c r="G59" s="57" t="s">
        <v>147</v>
      </c>
      <c r="H59" s="42">
        <v>72294400</v>
      </c>
      <c r="I59" s="59">
        <v>72294400</v>
      </c>
      <c r="J59" s="36" t="s">
        <v>56</v>
      </c>
      <c r="K59" s="59">
        <v>0</v>
      </c>
      <c r="L59" s="40" t="s">
        <v>144</v>
      </c>
    </row>
    <row r="60" spans="2:12" ht="38.25">
      <c r="B60" s="54">
        <v>80111621</v>
      </c>
      <c r="C60" s="69" t="s">
        <v>313</v>
      </c>
      <c r="D60" s="107">
        <v>42011</v>
      </c>
      <c r="E60" s="33" t="s">
        <v>146</v>
      </c>
      <c r="F60" s="34" t="s">
        <v>29</v>
      </c>
      <c r="G60" s="57" t="s">
        <v>147</v>
      </c>
      <c r="H60" s="42">
        <v>72294400</v>
      </c>
      <c r="I60" s="59">
        <v>72294400</v>
      </c>
      <c r="J60" s="36" t="s">
        <v>56</v>
      </c>
      <c r="K60" s="59">
        <v>0</v>
      </c>
      <c r="L60" s="40" t="s">
        <v>144</v>
      </c>
    </row>
    <row r="61" spans="2:12" ht="39" thickBot="1">
      <c r="B61" s="54">
        <v>14111828</v>
      </c>
      <c r="C61" s="69" t="s">
        <v>86</v>
      </c>
      <c r="D61" s="107">
        <v>42011</v>
      </c>
      <c r="E61" s="33" t="s">
        <v>146</v>
      </c>
      <c r="F61" s="34" t="s">
        <v>29</v>
      </c>
      <c r="G61" s="57" t="s">
        <v>147</v>
      </c>
      <c r="H61" s="42">
        <v>20483413</v>
      </c>
      <c r="I61" s="59">
        <v>20483413</v>
      </c>
      <c r="J61" s="36" t="s">
        <v>56</v>
      </c>
      <c r="K61" s="59">
        <v>0</v>
      </c>
      <c r="L61" s="40" t="s">
        <v>144</v>
      </c>
    </row>
    <row r="62" spans="2:12" ht="51.75" thickBot="1">
      <c r="B62" s="54">
        <v>44103107</v>
      </c>
      <c r="C62" s="69" t="s">
        <v>87</v>
      </c>
      <c r="D62" s="107">
        <v>42011</v>
      </c>
      <c r="E62" s="33" t="s">
        <v>146</v>
      </c>
      <c r="F62" s="34" t="s">
        <v>29</v>
      </c>
      <c r="G62" s="57" t="s">
        <v>147</v>
      </c>
      <c r="H62" s="42">
        <v>27110400</v>
      </c>
      <c r="I62" s="59">
        <v>27110400</v>
      </c>
      <c r="J62" s="36" t="s">
        <v>56</v>
      </c>
      <c r="K62" s="59">
        <v>0</v>
      </c>
      <c r="L62" s="68" t="s">
        <v>144</v>
      </c>
    </row>
    <row r="63" spans="2:12" ht="76.5">
      <c r="B63" s="54">
        <v>46191601</v>
      </c>
      <c r="C63" s="69" t="s">
        <v>157</v>
      </c>
      <c r="D63" s="107">
        <v>42036</v>
      </c>
      <c r="E63" s="33" t="s">
        <v>146</v>
      </c>
      <c r="F63" s="34" t="s">
        <v>29</v>
      </c>
      <c r="G63" s="57" t="s">
        <v>147</v>
      </c>
      <c r="H63" s="42">
        <v>44000000</v>
      </c>
      <c r="I63" s="59">
        <v>44000000</v>
      </c>
      <c r="J63" s="36" t="s">
        <v>56</v>
      </c>
      <c r="K63" s="59">
        <v>0</v>
      </c>
      <c r="L63" s="68" t="s">
        <v>144</v>
      </c>
    </row>
    <row r="64" spans="2:12" ht="89.25">
      <c r="B64" s="54">
        <v>72101511</v>
      </c>
      <c r="C64" s="69" t="s">
        <v>158</v>
      </c>
      <c r="D64" s="107">
        <v>42036</v>
      </c>
      <c r="E64" s="33" t="s">
        <v>146</v>
      </c>
      <c r="F64" s="34" t="s">
        <v>29</v>
      </c>
      <c r="G64" s="57" t="s">
        <v>147</v>
      </c>
      <c r="H64" s="42">
        <v>55000000</v>
      </c>
      <c r="I64" s="59">
        <v>55000000</v>
      </c>
      <c r="J64" s="36" t="s">
        <v>56</v>
      </c>
      <c r="K64" s="59">
        <v>0</v>
      </c>
      <c r="L64" s="40" t="s">
        <v>144</v>
      </c>
    </row>
    <row r="65" spans="2:12" ht="39" thickBot="1">
      <c r="B65" s="54">
        <v>73171510</v>
      </c>
      <c r="C65" s="69" t="s">
        <v>88</v>
      </c>
      <c r="D65" s="107">
        <v>42036</v>
      </c>
      <c r="E65" s="33" t="s">
        <v>146</v>
      </c>
      <c r="F65" s="34" t="s">
        <v>29</v>
      </c>
      <c r="G65" s="57" t="s">
        <v>147</v>
      </c>
      <c r="H65" s="42">
        <v>59000000</v>
      </c>
      <c r="I65" s="59">
        <v>59000000</v>
      </c>
      <c r="J65" s="36" t="s">
        <v>56</v>
      </c>
      <c r="K65" s="59">
        <v>0</v>
      </c>
      <c r="L65" s="40" t="s">
        <v>144</v>
      </c>
    </row>
    <row r="66" spans="2:12" ht="39" thickBot="1">
      <c r="B66" s="54">
        <v>78181507</v>
      </c>
      <c r="C66" s="69" t="s">
        <v>89</v>
      </c>
      <c r="D66" s="107">
        <v>42036</v>
      </c>
      <c r="E66" s="33" t="s">
        <v>146</v>
      </c>
      <c r="F66" s="34" t="s">
        <v>29</v>
      </c>
      <c r="G66" s="57" t="s">
        <v>147</v>
      </c>
      <c r="H66" s="42">
        <v>51750000</v>
      </c>
      <c r="I66" s="59">
        <v>51750000</v>
      </c>
      <c r="J66" s="36" t="s">
        <v>56</v>
      </c>
      <c r="K66" s="59">
        <v>0</v>
      </c>
      <c r="L66" s="68" t="s">
        <v>144</v>
      </c>
    </row>
    <row r="67" spans="2:12" ht="38.25">
      <c r="B67" s="54">
        <v>76111501</v>
      </c>
      <c r="C67" s="31" t="s">
        <v>90</v>
      </c>
      <c r="D67" s="107">
        <v>42036</v>
      </c>
      <c r="E67" s="33" t="s">
        <v>146</v>
      </c>
      <c r="F67" s="34" t="s">
        <v>29</v>
      </c>
      <c r="G67" s="57" t="s">
        <v>147</v>
      </c>
      <c r="H67" s="44">
        <v>44000000</v>
      </c>
      <c r="I67" s="59">
        <v>44000000</v>
      </c>
      <c r="J67" s="36" t="s">
        <v>56</v>
      </c>
      <c r="K67" s="59">
        <v>0</v>
      </c>
      <c r="L67" s="68" t="s">
        <v>144</v>
      </c>
    </row>
    <row r="68" spans="2:12" ht="39" thickBot="1">
      <c r="B68" s="54">
        <v>93101505</v>
      </c>
      <c r="C68" s="31" t="s">
        <v>322</v>
      </c>
      <c r="D68" s="107">
        <v>42050</v>
      </c>
      <c r="E68" s="33" t="s">
        <v>52</v>
      </c>
      <c r="F68" s="34" t="s">
        <v>159</v>
      </c>
      <c r="G68" s="57" t="s">
        <v>147</v>
      </c>
      <c r="H68" s="44">
        <v>6400000</v>
      </c>
      <c r="I68" s="59">
        <v>6400000</v>
      </c>
      <c r="J68" s="36" t="s">
        <v>56</v>
      </c>
      <c r="K68" s="59">
        <v>0</v>
      </c>
      <c r="L68" s="40" t="s">
        <v>144</v>
      </c>
    </row>
    <row r="69" spans="2:12" ht="39" thickBot="1">
      <c r="B69" s="54">
        <v>93101505</v>
      </c>
      <c r="C69" s="31" t="s">
        <v>323</v>
      </c>
      <c r="D69" s="107">
        <v>42050</v>
      </c>
      <c r="E69" s="33" t="s">
        <v>52</v>
      </c>
      <c r="F69" s="34" t="s">
        <v>29</v>
      </c>
      <c r="G69" s="57" t="s">
        <v>147</v>
      </c>
      <c r="H69" s="44">
        <v>2000000</v>
      </c>
      <c r="I69" s="59">
        <v>2000000</v>
      </c>
      <c r="J69" s="36" t="s">
        <v>56</v>
      </c>
      <c r="K69" s="59">
        <v>0</v>
      </c>
      <c r="L69" s="68" t="s">
        <v>144</v>
      </c>
    </row>
    <row r="70" spans="2:12" ht="39" thickBot="1">
      <c r="B70" s="54">
        <v>80111621</v>
      </c>
      <c r="C70" s="31" t="s">
        <v>109</v>
      </c>
      <c r="D70" s="107">
        <v>42064</v>
      </c>
      <c r="E70" s="33" t="s">
        <v>160</v>
      </c>
      <c r="F70" s="34" t="s">
        <v>29</v>
      </c>
      <c r="G70" s="57" t="s">
        <v>147</v>
      </c>
      <c r="H70" s="45">
        <v>50000000</v>
      </c>
      <c r="I70" s="59">
        <v>50000000</v>
      </c>
      <c r="J70" s="36" t="s">
        <v>56</v>
      </c>
      <c r="K70" s="59">
        <v>0</v>
      </c>
      <c r="L70" s="68" t="s">
        <v>144</v>
      </c>
    </row>
    <row r="71" spans="2:12" ht="39" thickBot="1">
      <c r="B71" s="54">
        <v>80141625</v>
      </c>
      <c r="C71" s="31" t="s">
        <v>110</v>
      </c>
      <c r="D71" s="107">
        <v>42156</v>
      </c>
      <c r="E71" s="33" t="s">
        <v>51</v>
      </c>
      <c r="F71" s="34" t="s">
        <v>159</v>
      </c>
      <c r="G71" s="57" t="s">
        <v>147</v>
      </c>
      <c r="H71" s="46">
        <v>3000000</v>
      </c>
      <c r="I71" s="59">
        <v>3000000</v>
      </c>
      <c r="J71" s="36" t="s">
        <v>56</v>
      </c>
      <c r="K71" s="59">
        <v>0</v>
      </c>
      <c r="L71" s="68" t="s">
        <v>144</v>
      </c>
    </row>
    <row r="72" spans="2:12" ht="39" thickBot="1">
      <c r="B72" s="54">
        <v>15101506</v>
      </c>
      <c r="C72" s="71" t="s">
        <v>91</v>
      </c>
      <c r="D72" s="107">
        <v>42036</v>
      </c>
      <c r="E72" s="33" t="s">
        <v>52</v>
      </c>
      <c r="F72" s="34" t="s">
        <v>161</v>
      </c>
      <c r="G72" s="57" t="s">
        <v>147</v>
      </c>
      <c r="H72" s="47">
        <v>17000000</v>
      </c>
      <c r="I72" s="59">
        <v>17000000</v>
      </c>
      <c r="J72" s="36" t="s">
        <v>56</v>
      </c>
      <c r="K72" s="59">
        <v>0</v>
      </c>
      <c r="L72" s="68" t="s">
        <v>144</v>
      </c>
    </row>
    <row r="73" spans="2:12" ht="39" thickBot="1">
      <c r="B73" s="54">
        <v>78111502</v>
      </c>
      <c r="C73" s="31" t="s">
        <v>66</v>
      </c>
      <c r="D73" s="107">
        <v>42036</v>
      </c>
      <c r="E73" s="33" t="s">
        <v>145</v>
      </c>
      <c r="F73" s="34" t="s">
        <v>55</v>
      </c>
      <c r="G73" s="57" t="s">
        <v>147</v>
      </c>
      <c r="H73" s="45">
        <v>310000000</v>
      </c>
      <c r="I73" s="59">
        <v>310000000</v>
      </c>
      <c r="J73" s="36" t="s">
        <v>56</v>
      </c>
      <c r="K73" s="59">
        <v>0</v>
      </c>
      <c r="L73" s="68" t="s">
        <v>144</v>
      </c>
    </row>
    <row r="74" spans="2:12" ht="39" thickBot="1">
      <c r="B74" s="54">
        <v>15101506</v>
      </c>
      <c r="C74" s="31" t="s">
        <v>162</v>
      </c>
      <c r="D74" s="107">
        <v>42036</v>
      </c>
      <c r="E74" s="33" t="s">
        <v>145</v>
      </c>
      <c r="F74" s="34" t="s">
        <v>53</v>
      </c>
      <c r="G74" s="57" t="s">
        <v>147</v>
      </c>
      <c r="H74" s="48">
        <v>45000000</v>
      </c>
      <c r="I74" s="59">
        <v>45000000</v>
      </c>
      <c r="J74" s="36" t="s">
        <v>56</v>
      </c>
      <c r="K74" s="59">
        <v>0</v>
      </c>
      <c r="L74" s="68" t="s">
        <v>144</v>
      </c>
    </row>
    <row r="75" spans="2:12" ht="39" thickBot="1">
      <c r="B75" s="54">
        <v>31211501</v>
      </c>
      <c r="C75" s="31" t="s">
        <v>42</v>
      </c>
      <c r="D75" s="107">
        <v>42036</v>
      </c>
      <c r="E75" s="33" t="s">
        <v>163</v>
      </c>
      <c r="F75" s="34" t="s">
        <v>53</v>
      </c>
      <c r="G75" s="57" t="s">
        <v>147</v>
      </c>
      <c r="H75" s="46">
        <v>143691265</v>
      </c>
      <c r="I75" s="59">
        <v>143691265</v>
      </c>
      <c r="J75" s="36" t="s">
        <v>56</v>
      </c>
      <c r="K75" s="59">
        <v>0</v>
      </c>
      <c r="L75" s="68" t="s">
        <v>144</v>
      </c>
    </row>
    <row r="76" spans="2:12" ht="39" thickBot="1">
      <c r="B76" s="54">
        <v>11101713</v>
      </c>
      <c r="C76" s="31" t="s">
        <v>43</v>
      </c>
      <c r="D76" s="107">
        <v>42036</v>
      </c>
      <c r="E76" s="33" t="s">
        <v>163</v>
      </c>
      <c r="F76" s="34" t="s">
        <v>53</v>
      </c>
      <c r="G76" s="57" t="s">
        <v>147</v>
      </c>
      <c r="H76" s="46">
        <v>150000000</v>
      </c>
      <c r="I76" s="59">
        <v>150000000</v>
      </c>
      <c r="J76" s="36" t="s">
        <v>56</v>
      </c>
      <c r="K76" s="59">
        <v>0</v>
      </c>
      <c r="L76" s="68" t="s">
        <v>144</v>
      </c>
    </row>
    <row r="77" spans="2:12" ht="39" thickBot="1">
      <c r="B77" s="54">
        <v>12142005</v>
      </c>
      <c r="C77" s="31" t="s">
        <v>44</v>
      </c>
      <c r="D77" s="107">
        <v>42036</v>
      </c>
      <c r="E77" s="33" t="s">
        <v>164</v>
      </c>
      <c r="F77" s="34" t="s">
        <v>53</v>
      </c>
      <c r="G77" s="57" t="s">
        <v>147</v>
      </c>
      <c r="H77" s="46">
        <v>190000000</v>
      </c>
      <c r="I77" s="59">
        <v>190000000</v>
      </c>
      <c r="J77" s="36" t="s">
        <v>56</v>
      </c>
      <c r="K77" s="59">
        <v>0</v>
      </c>
      <c r="L77" s="68" t="s">
        <v>144</v>
      </c>
    </row>
    <row r="78" spans="2:12" ht="39" thickBot="1">
      <c r="B78" s="54">
        <v>41114411</v>
      </c>
      <c r="C78" s="31" t="s">
        <v>45</v>
      </c>
      <c r="D78" s="107">
        <v>42064</v>
      </c>
      <c r="E78" s="33" t="s">
        <v>165</v>
      </c>
      <c r="F78" s="34" t="s">
        <v>159</v>
      </c>
      <c r="G78" s="57" t="s">
        <v>147</v>
      </c>
      <c r="H78" s="46">
        <v>6200000</v>
      </c>
      <c r="I78" s="59">
        <v>6200000</v>
      </c>
      <c r="J78" s="36" t="s">
        <v>56</v>
      </c>
      <c r="K78" s="59">
        <v>0</v>
      </c>
      <c r="L78" s="68" t="s">
        <v>144</v>
      </c>
    </row>
    <row r="79" spans="2:12" ht="39" thickBot="1">
      <c r="B79" s="54">
        <v>82121511</v>
      </c>
      <c r="C79" s="72" t="s">
        <v>92</v>
      </c>
      <c r="D79" s="107">
        <v>42036</v>
      </c>
      <c r="E79" s="33" t="s">
        <v>62</v>
      </c>
      <c r="F79" s="34" t="s">
        <v>159</v>
      </c>
      <c r="G79" s="57" t="s">
        <v>147</v>
      </c>
      <c r="H79" s="60">
        <v>6000000</v>
      </c>
      <c r="I79" s="59">
        <v>6000000</v>
      </c>
      <c r="J79" s="36" t="s">
        <v>56</v>
      </c>
      <c r="K79" s="59">
        <v>0</v>
      </c>
      <c r="L79" s="68" t="s">
        <v>144</v>
      </c>
    </row>
    <row r="80" spans="2:12" ht="39" thickBot="1">
      <c r="B80" s="54">
        <v>41104003</v>
      </c>
      <c r="C80" s="31" t="s">
        <v>46</v>
      </c>
      <c r="D80" s="107">
        <v>42095</v>
      </c>
      <c r="E80" s="33" t="s">
        <v>165</v>
      </c>
      <c r="F80" s="34" t="s">
        <v>53</v>
      </c>
      <c r="G80" s="57" t="s">
        <v>147</v>
      </c>
      <c r="H80" s="49">
        <v>30000000</v>
      </c>
      <c r="I80" s="59">
        <v>30000000</v>
      </c>
      <c r="J80" s="36" t="s">
        <v>56</v>
      </c>
      <c r="K80" s="59">
        <v>0</v>
      </c>
      <c r="L80" s="68" t="s">
        <v>144</v>
      </c>
    </row>
    <row r="81" spans="2:12" ht="39" thickBot="1">
      <c r="B81" s="54">
        <v>25172504</v>
      </c>
      <c r="C81" s="31" t="s">
        <v>93</v>
      </c>
      <c r="D81" s="107">
        <v>42095</v>
      </c>
      <c r="E81" s="33" t="s">
        <v>166</v>
      </c>
      <c r="F81" s="34" t="s">
        <v>53</v>
      </c>
      <c r="G81" s="57" t="s">
        <v>147</v>
      </c>
      <c r="H81" s="50">
        <v>90000000</v>
      </c>
      <c r="I81" s="59">
        <v>90000000</v>
      </c>
      <c r="J81" s="36" t="s">
        <v>56</v>
      </c>
      <c r="K81" s="59">
        <v>0</v>
      </c>
      <c r="L81" s="68" t="s">
        <v>144</v>
      </c>
    </row>
    <row r="82" spans="2:12" ht="38.25">
      <c r="B82" s="73">
        <v>80131502</v>
      </c>
      <c r="C82" s="72" t="s">
        <v>334</v>
      </c>
      <c r="D82" s="107">
        <v>42095</v>
      </c>
      <c r="E82" s="33" t="s">
        <v>145</v>
      </c>
      <c r="F82" s="34" t="s">
        <v>159</v>
      </c>
      <c r="G82" s="57" t="s">
        <v>147</v>
      </c>
      <c r="H82" s="46">
        <v>18000000</v>
      </c>
      <c r="I82" s="59">
        <v>18000000</v>
      </c>
      <c r="J82" s="36" t="s">
        <v>56</v>
      </c>
      <c r="K82" s="59">
        <v>0</v>
      </c>
      <c r="L82" s="68" t="s">
        <v>144</v>
      </c>
    </row>
    <row r="83" spans="2:12" ht="38.25">
      <c r="B83" s="54">
        <v>86101705</v>
      </c>
      <c r="C83" s="31" t="s">
        <v>94</v>
      </c>
      <c r="D83" s="107">
        <v>42036</v>
      </c>
      <c r="E83" s="33" t="s">
        <v>148</v>
      </c>
      <c r="F83" s="34" t="s">
        <v>29</v>
      </c>
      <c r="G83" s="57" t="s">
        <v>147</v>
      </c>
      <c r="H83" s="46">
        <v>1042588746</v>
      </c>
      <c r="I83" s="59">
        <v>1042588746</v>
      </c>
      <c r="J83" s="36" t="s">
        <v>167</v>
      </c>
      <c r="K83" s="59">
        <v>678000000</v>
      </c>
      <c r="L83" s="40" t="s">
        <v>144</v>
      </c>
    </row>
    <row r="84" spans="2:12" ht="38.25">
      <c r="B84" s="54">
        <v>93141506</v>
      </c>
      <c r="C84" s="31" t="s">
        <v>95</v>
      </c>
      <c r="D84" s="107">
        <v>42024</v>
      </c>
      <c r="E84" s="33" t="s">
        <v>148</v>
      </c>
      <c r="F84" s="34" t="s">
        <v>53</v>
      </c>
      <c r="G84" s="57" t="s">
        <v>147</v>
      </c>
      <c r="H84" s="46">
        <v>230720000</v>
      </c>
      <c r="I84" s="59">
        <v>230720000</v>
      </c>
      <c r="J84" s="36" t="s">
        <v>167</v>
      </c>
      <c r="K84" s="59">
        <v>1100000000</v>
      </c>
      <c r="L84" s="40" t="s">
        <v>144</v>
      </c>
    </row>
    <row r="85" spans="2:12" ht="39" thickBot="1">
      <c r="B85" s="54">
        <v>93141808</v>
      </c>
      <c r="C85" s="31" t="s">
        <v>47</v>
      </c>
      <c r="D85" s="107">
        <v>42036</v>
      </c>
      <c r="E85" s="33" t="s">
        <v>146</v>
      </c>
      <c r="F85" s="34" t="s">
        <v>29</v>
      </c>
      <c r="G85" s="57" t="s">
        <v>147</v>
      </c>
      <c r="H85" s="46">
        <v>10000000</v>
      </c>
      <c r="I85" s="59">
        <v>10000000</v>
      </c>
      <c r="J85" s="36" t="s">
        <v>56</v>
      </c>
      <c r="K85" s="59">
        <v>0</v>
      </c>
      <c r="L85" s="40" t="s">
        <v>144</v>
      </c>
    </row>
    <row r="86" spans="2:12" ht="39" thickBot="1">
      <c r="B86" s="54">
        <v>84131603</v>
      </c>
      <c r="C86" s="31" t="s">
        <v>328</v>
      </c>
      <c r="D86" s="107">
        <v>42065</v>
      </c>
      <c r="E86" s="33" t="s">
        <v>148</v>
      </c>
      <c r="F86" s="34" t="s">
        <v>29</v>
      </c>
      <c r="G86" s="57" t="s">
        <v>147</v>
      </c>
      <c r="H86" s="52">
        <v>18000000</v>
      </c>
      <c r="I86" s="59">
        <v>18000000</v>
      </c>
      <c r="J86" s="36" t="s">
        <v>56</v>
      </c>
      <c r="K86" s="59">
        <v>0</v>
      </c>
      <c r="L86" s="68" t="s">
        <v>144</v>
      </c>
    </row>
    <row r="87" spans="2:12" ht="39" thickBot="1">
      <c r="B87" s="54">
        <v>84121804</v>
      </c>
      <c r="C87" s="72" t="s">
        <v>324</v>
      </c>
      <c r="D87" s="107">
        <v>42036</v>
      </c>
      <c r="E87" s="33" t="s">
        <v>148</v>
      </c>
      <c r="F87" s="34" t="s">
        <v>55</v>
      </c>
      <c r="G87" s="57" t="s">
        <v>147</v>
      </c>
      <c r="H87" s="47">
        <v>1510000000</v>
      </c>
      <c r="I87" s="59">
        <v>1510000000</v>
      </c>
      <c r="J87" s="36" t="s">
        <v>56</v>
      </c>
      <c r="K87" s="59">
        <v>0</v>
      </c>
      <c r="L87" s="68" t="s">
        <v>144</v>
      </c>
    </row>
    <row r="88" spans="2:12" ht="39" thickBot="1">
      <c r="B88" s="54">
        <v>80111621</v>
      </c>
      <c r="C88" s="31" t="s">
        <v>48</v>
      </c>
      <c r="D88" s="107">
        <v>42065</v>
      </c>
      <c r="E88" s="33" t="s">
        <v>183</v>
      </c>
      <c r="F88" s="34" t="s">
        <v>159</v>
      </c>
      <c r="G88" s="57" t="s">
        <v>147</v>
      </c>
      <c r="H88" s="53">
        <v>5000000</v>
      </c>
      <c r="I88" s="59">
        <v>5000000</v>
      </c>
      <c r="J88" s="36" t="s">
        <v>56</v>
      </c>
      <c r="K88" s="59">
        <v>0</v>
      </c>
      <c r="L88" s="68" t="s">
        <v>144</v>
      </c>
    </row>
    <row r="89" spans="2:12" ht="39" thickBot="1">
      <c r="B89" s="54">
        <v>80131502</v>
      </c>
      <c r="C89" s="31" t="s">
        <v>49</v>
      </c>
      <c r="D89" s="107">
        <v>42064</v>
      </c>
      <c r="E89" s="33" t="s">
        <v>146</v>
      </c>
      <c r="F89" s="34" t="s">
        <v>29</v>
      </c>
      <c r="G89" s="57" t="s">
        <v>147</v>
      </c>
      <c r="H89" s="51">
        <v>4000000</v>
      </c>
      <c r="I89" s="59">
        <v>4000000</v>
      </c>
      <c r="J89" s="36" t="s">
        <v>56</v>
      </c>
      <c r="K89" s="59">
        <v>0</v>
      </c>
      <c r="L89" s="68" t="s">
        <v>144</v>
      </c>
    </row>
    <row r="90" spans="2:12" ht="39" thickBot="1">
      <c r="B90" s="54">
        <v>80131502</v>
      </c>
      <c r="C90" s="31" t="s">
        <v>96</v>
      </c>
      <c r="D90" s="107">
        <v>42024</v>
      </c>
      <c r="E90" s="33" t="s">
        <v>148</v>
      </c>
      <c r="F90" s="34" t="s">
        <v>29</v>
      </c>
      <c r="G90" s="57" t="s">
        <v>147</v>
      </c>
      <c r="H90" s="60">
        <v>1072230</v>
      </c>
      <c r="I90" s="59">
        <v>1072230</v>
      </c>
      <c r="J90" s="36" t="s">
        <v>167</v>
      </c>
      <c r="K90" s="59">
        <v>3314000</v>
      </c>
      <c r="L90" s="68" t="s">
        <v>144</v>
      </c>
    </row>
    <row r="91" spans="2:12" ht="39" thickBot="1">
      <c r="B91" s="54">
        <v>80131502</v>
      </c>
      <c r="C91" s="31" t="s">
        <v>97</v>
      </c>
      <c r="D91" s="107">
        <v>42278</v>
      </c>
      <c r="E91" s="33" t="s">
        <v>148</v>
      </c>
      <c r="F91" s="34" t="s">
        <v>29</v>
      </c>
      <c r="G91" s="57" t="s">
        <v>147</v>
      </c>
      <c r="H91" s="36">
        <v>2509080</v>
      </c>
      <c r="I91" s="59">
        <v>2509080</v>
      </c>
      <c r="J91" s="36" t="s">
        <v>167</v>
      </c>
      <c r="K91" s="59">
        <v>7754000</v>
      </c>
      <c r="L91" s="68" t="s">
        <v>144</v>
      </c>
    </row>
    <row r="92" spans="2:12" ht="39" thickBot="1">
      <c r="B92" s="54">
        <v>80131502</v>
      </c>
      <c r="C92" s="74" t="s">
        <v>98</v>
      </c>
      <c r="D92" s="107">
        <v>42278</v>
      </c>
      <c r="E92" s="33" t="s">
        <v>148</v>
      </c>
      <c r="F92" s="34" t="s">
        <v>29</v>
      </c>
      <c r="G92" s="57" t="s">
        <v>147</v>
      </c>
      <c r="H92" s="53">
        <v>19200000</v>
      </c>
      <c r="I92" s="59">
        <v>19200000</v>
      </c>
      <c r="J92" s="36" t="s">
        <v>167</v>
      </c>
      <c r="K92" s="59">
        <v>35200000</v>
      </c>
      <c r="L92" s="68" t="s">
        <v>144</v>
      </c>
    </row>
    <row r="93" spans="2:12" ht="39" thickBot="1">
      <c r="B93" s="54">
        <v>80131502</v>
      </c>
      <c r="C93" s="31" t="s">
        <v>99</v>
      </c>
      <c r="D93" s="107">
        <v>42095</v>
      </c>
      <c r="E93" s="33" t="s">
        <v>160</v>
      </c>
      <c r="F93" s="34" t="s">
        <v>29</v>
      </c>
      <c r="G93" s="57" t="s">
        <v>147</v>
      </c>
      <c r="H93" s="60">
        <v>23200000</v>
      </c>
      <c r="I93" s="59">
        <v>23200000</v>
      </c>
      <c r="J93" s="36" t="s">
        <v>167</v>
      </c>
      <c r="K93" s="59">
        <v>35200000</v>
      </c>
      <c r="L93" s="68" t="s">
        <v>144</v>
      </c>
    </row>
    <row r="94" spans="2:12" ht="39" thickBot="1">
      <c r="B94" s="54">
        <v>22101527</v>
      </c>
      <c r="C94" s="31" t="s">
        <v>364</v>
      </c>
      <c r="D94" s="107">
        <v>42125</v>
      </c>
      <c r="E94" s="33" t="s">
        <v>163</v>
      </c>
      <c r="F94" s="34" t="s">
        <v>29</v>
      </c>
      <c r="G94" s="57" t="s">
        <v>147</v>
      </c>
      <c r="H94" s="51">
        <v>88000000</v>
      </c>
      <c r="I94" s="59">
        <v>88000000</v>
      </c>
      <c r="J94" s="36" t="s">
        <v>56</v>
      </c>
      <c r="K94" s="59">
        <v>0</v>
      </c>
      <c r="L94" s="68" t="s">
        <v>144</v>
      </c>
    </row>
    <row r="95" spans="2:12" ht="38.25">
      <c r="B95" s="54">
        <v>78102203</v>
      </c>
      <c r="C95" s="31" t="s">
        <v>67</v>
      </c>
      <c r="D95" s="107">
        <v>42064</v>
      </c>
      <c r="E95" s="33" t="s">
        <v>183</v>
      </c>
      <c r="F95" s="34" t="s">
        <v>29</v>
      </c>
      <c r="G95" s="57" t="s">
        <v>147</v>
      </c>
      <c r="H95" s="60">
        <v>108000000</v>
      </c>
      <c r="I95" s="59">
        <v>108000000</v>
      </c>
      <c r="J95" s="36" t="s">
        <v>167</v>
      </c>
      <c r="K95" s="59">
        <v>111240000</v>
      </c>
      <c r="L95" s="68" t="s">
        <v>144</v>
      </c>
    </row>
    <row r="96" spans="2:12" ht="38.25">
      <c r="B96" s="54">
        <v>55121718</v>
      </c>
      <c r="C96" s="31" t="s">
        <v>100</v>
      </c>
      <c r="D96" s="107">
        <v>42036</v>
      </c>
      <c r="E96" s="33" t="s">
        <v>166</v>
      </c>
      <c r="F96" s="34" t="s">
        <v>53</v>
      </c>
      <c r="G96" s="57" t="s">
        <v>147</v>
      </c>
      <c r="H96" s="51">
        <v>22600000</v>
      </c>
      <c r="I96" s="59">
        <v>22600000</v>
      </c>
      <c r="J96" s="36" t="s">
        <v>56</v>
      </c>
      <c r="K96" s="59">
        <v>0</v>
      </c>
      <c r="L96" s="40" t="s">
        <v>144</v>
      </c>
    </row>
    <row r="97" spans="2:12" ht="38.25">
      <c r="B97" s="54">
        <v>83111511</v>
      </c>
      <c r="C97" s="31" t="s">
        <v>101</v>
      </c>
      <c r="D97" s="107">
        <v>42064</v>
      </c>
      <c r="E97" s="33" t="s">
        <v>51</v>
      </c>
      <c r="F97" s="34" t="s">
        <v>29</v>
      </c>
      <c r="G97" s="57" t="s">
        <v>147</v>
      </c>
      <c r="H97" s="51">
        <v>0</v>
      </c>
      <c r="I97" s="59">
        <v>0</v>
      </c>
      <c r="J97" s="36" t="s">
        <v>56</v>
      </c>
      <c r="K97" s="59">
        <v>0</v>
      </c>
      <c r="L97" s="40" t="s">
        <v>144</v>
      </c>
    </row>
    <row r="98" spans="2:12" ht="38.25">
      <c r="B98" s="54">
        <v>20102301</v>
      </c>
      <c r="C98" s="31" t="s">
        <v>102</v>
      </c>
      <c r="D98" s="107">
        <v>42036</v>
      </c>
      <c r="E98" s="33" t="s">
        <v>145</v>
      </c>
      <c r="F98" s="34" t="s">
        <v>53</v>
      </c>
      <c r="G98" s="57" t="s">
        <v>147</v>
      </c>
      <c r="H98" s="62">
        <v>1818000000</v>
      </c>
      <c r="I98" s="59">
        <v>1818000000</v>
      </c>
      <c r="J98" s="36" t="s">
        <v>56</v>
      </c>
      <c r="K98" s="59">
        <v>0</v>
      </c>
      <c r="L98" s="40" t="s">
        <v>144</v>
      </c>
    </row>
    <row r="99" spans="2:12" ht="38.25">
      <c r="B99" s="54">
        <v>30191701</v>
      </c>
      <c r="C99" s="31" t="s">
        <v>103</v>
      </c>
      <c r="D99" s="107">
        <v>42064</v>
      </c>
      <c r="E99" s="33" t="s">
        <v>145</v>
      </c>
      <c r="F99" s="34" t="s">
        <v>53</v>
      </c>
      <c r="G99" s="57" t="s">
        <v>147</v>
      </c>
      <c r="H99" s="62">
        <v>139398720</v>
      </c>
      <c r="I99" s="59">
        <v>139398720</v>
      </c>
      <c r="J99" s="36" t="s">
        <v>56</v>
      </c>
      <c r="K99" s="59">
        <v>0</v>
      </c>
      <c r="L99" s="40" t="s">
        <v>144</v>
      </c>
    </row>
    <row r="100" spans="2:12" ht="38.25">
      <c r="B100" s="54">
        <v>24121802</v>
      </c>
      <c r="C100" s="31" t="s">
        <v>168</v>
      </c>
      <c r="D100" s="107">
        <v>42064</v>
      </c>
      <c r="E100" s="33" t="s">
        <v>145</v>
      </c>
      <c r="F100" s="34" t="s">
        <v>53</v>
      </c>
      <c r="G100" s="57" t="s">
        <v>147</v>
      </c>
      <c r="H100" s="62">
        <v>149899350</v>
      </c>
      <c r="I100" s="59">
        <v>149899350</v>
      </c>
      <c r="J100" s="36" t="s">
        <v>56</v>
      </c>
      <c r="K100" s="59">
        <v>0</v>
      </c>
      <c r="L100" s="40" t="s">
        <v>144</v>
      </c>
    </row>
    <row r="101" spans="2:12" ht="38.25">
      <c r="B101" s="54">
        <v>39121321</v>
      </c>
      <c r="C101" s="31" t="s">
        <v>169</v>
      </c>
      <c r="D101" s="107">
        <v>42064</v>
      </c>
      <c r="E101" s="33" t="s">
        <v>145</v>
      </c>
      <c r="F101" s="34" t="s">
        <v>53</v>
      </c>
      <c r="G101" s="57" t="s">
        <v>147</v>
      </c>
      <c r="H101" s="63">
        <v>308526305</v>
      </c>
      <c r="I101" s="59">
        <v>308526305</v>
      </c>
      <c r="J101" s="36" t="s">
        <v>56</v>
      </c>
      <c r="K101" s="59">
        <v>0</v>
      </c>
      <c r="L101" s="40" t="s">
        <v>144</v>
      </c>
    </row>
    <row r="102" spans="2:12" ht="38.25">
      <c r="B102" s="54">
        <v>12142001</v>
      </c>
      <c r="C102" s="31" t="s">
        <v>104</v>
      </c>
      <c r="D102" s="107">
        <v>42095</v>
      </c>
      <c r="E102" s="33" t="s">
        <v>145</v>
      </c>
      <c r="F102" s="34" t="s">
        <v>53</v>
      </c>
      <c r="G102" s="57" t="s">
        <v>147</v>
      </c>
      <c r="H102" s="50">
        <v>179500000</v>
      </c>
      <c r="I102" s="59">
        <v>179500000</v>
      </c>
      <c r="J102" s="36" t="s">
        <v>56</v>
      </c>
      <c r="K102" s="59">
        <v>0</v>
      </c>
      <c r="L102" s="40" t="s">
        <v>144</v>
      </c>
    </row>
    <row r="103" spans="2:12" ht="38.25">
      <c r="B103" s="54">
        <v>41114411</v>
      </c>
      <c r="C103" s="31" t="s">
        <v>30</v>
      </c>
      <c r="D103" s="107">
        <v>42125</v>
      </c>
      <c r="E103" s="33" t="s">
        <v>166</v>
      </c>
      <c r="F103" s="34" t="s">
        <v>29</v>
      </c>
      <c r="G103" s="57" t="s">
        <v>147</v>
      </c>
      <c r="H103" s="61">
        <v>600000000</v>
      </c>
      <c r="I103" s="59">
        <v>600000000</v>
      </c>
      <c r="J103" s="36" t="s">
        <v>56</v>
      </c>
      <c r="K103" s="59">
        <v>0</v>
      </c>
      <c r="L103" s="40" t="s">
        <v>144</v>
      </c>
    </row>
    <row r="104" spans="2:12" ht="38.25">
      <c r="B104" s="54">
        <v>82121506</v>
      </c>
      <c r="C104" s="31" t="s">
        <v>105</v>
      </c>
      <c r="D104" s="107">
        <v>42095</v>
      </c>
      <c r="E104" s="33" t="s">
        <v>145</v>
      </c>
      <c r="F104" s="34" t="s">
        <v>29</v>
      </c>
      <c r="G104" s="57" t="s">
        <v>147</v>
      </c>
      <c r="H104" s="50">
        <v>0</v>
      </c>
      <c r="I104" s="59">
        <v>0</v>
      </c>
      <c r="J104" s="36" t="s">
        <v>56</v>
      </c>
      <c r="K104" s="59">
        <v>0</v>
      </c>
      <c r="L104" s="40" t="s">
        <v>144</v>
      </c>
    </row>
    <row r="105" spans="2:12" ht="38.25">
      <c r="B105" s="54">
        <v>80111621</v>
      </c>
      <c r="C105" s="31" t="s">
        <v>31</v>
      </c>
      <c r="D105" s="107">
        <v>42036</v>
      </c>
      <c r="E105" s="33" t="s">
        <v>170</v>
      </c>
      <c r="F105" s="34" t="s">
        <v>161</v>
      </c>
      <c r="G105" s="57" t="s">
        <v>147</v>
      </c>
      <c r="H105" s="50">
        <v>30000000</v>
      </c>
      <c r="I105" s="59">
        <v>30000000</v>
      </c>
      <c r="J105" s="36" t="s">
        <v>56</v>
      </c>
      <c r="K105" s="59">
        <v>0</v>
      </c>
      <c r="L105" s="40" t="s">
        <v>144</v>
      </c>
    </row>
    <row r="106" spans="2:12" ht="38.25">
      <c r="B106" s="54">
        <v>25172504</v>
      </c>
      <c r="C106" s="31" t="s">
        <v>106</v>
      </c>
      <c r="D106" s="107">
        <v>42036</v>
      </c>
      <c r="E106" s="33" t="s">
        <v>166</v>
      </c>
      <c r="F106" s="34" t="s">
        <v>53</v>
      </c>
      <c r="G106" s="57" t="s">
        <v>147</v>
      </c>
      <c r="H106" s="60">
        <v>65259230</v>
      </c>
      <c r="I106" s="59">
        <v>65259230</v>
      </c>
      <c r="J106" s="36" t="s">
        <v>56</v>
      </c>
      <c r="K106" s="59">
        <v>0</v>
      </c>
      <c r="L106" s="75" t="s">
        <v>144</v>
      </c>
    </row>
    <row r="107" spans="2:12" ht="38.25">
      <c r="B107" s="54">
        <v>80131502</v>
      </c>
      <c r="C107" s="31" t="s">
        <v>107</v>
      </c>
      <c r="D107" s="107">
        <v>42064</v>
      </c>
      <c r="E107" s="33" t="s">
        <v>148</v>
      </c>
      <c r="F107" s="34" t="s">
        <v>29</v>
      </c>
      <c r="G107" s="57" t="s">
        <v>147</v>
      </c>
      <c r="H107" s="61">
        <v>0</v>
      </c>
      <c r="I107" s="59">
        <v>0</v>
      </c>
      <c r="J107" s="36" t="s">
        <v>167</v>
      </c>
      <c r="K107" s="59">
        <v>136000000</v>
      </c>
      <c r="L107" s="40" t="s">
        <v>144</v>
      </c>
    </row>
    <row r="108" spans="2:12" ht="38.25">
      <c r="B108" s="54">
        <v>80141607</v>
      </c>
      <c r="C108" s="31" t="s">
        <v>108</v>
      </c>
      <c r="D108" s="107">
        <v>42278</v>
      </c>
      <c r="E108" s="33" t="s">
        <v>160</v>
      </c>
      <c r="F108" s="34" t="s">
        <v>53</v>
      </c>
      <c r="G108" s="57" t="s">
        <v>147</v>
      </c>
      <c r="H108" s="61">
        <v>60000000</v>
      </c>
      <c r="I108" s="59">
        <v>60000000</v>
      </c>
      <c r="J108" s="36" t="s">
        <v>56</v>
      </c>
      <c r="K108" s="59">
        <v>0</v>
      </c>
      <c r="L108" s="40" t="s">
        <v>144</v>
      </c>
    </row>
    <row r="109" spans="2:12" ht="38.25">
      <c r="B109" s="54">
        <v>93141506</v>
      </c>
      <c r="C109" s="31" t="s">
        <v>41</v>
      </c>
      <c r="D109" s="107">
        <v>42064</v>
      </c>
      <c r="E109" s="33" t="s">
        <v>160</v>
      </c>
      <c r="F109" s="34" t="s">
        <v>53</v>
      </c>
      <c r="G109" s="57" t="s">
        <v>147</v>
      </c>
      <c r="H109" s="49">
        <v>85000000</v>
      </c>
      <c r="I109" s="59">
        <v>85000000</v>
      </c>
      <c r="J109" s="36" t="s">
        <v>56</v>
      </c>
      <c r="K109" s="59">
        <v>0</v>
      </c>
      <c r="L109" s="40" t="s">
        <v>144</v>
      </c>
    </row>
    <row r="110" spans="2:12" ht="38.25">
      <c r="B110" s="54">
        <v>85121502</v>
      </c>
      <c r="C110" s="31" t="s">
        <v>65</v>
      </c>
      <c r="D110" s="107">
        <v>42064</v>
      </c>
      <c r="E110" s="33" t="s">
        <v>164</v>
      </c>
      <c r="F110" s="34" t="s">
        <v>53</v>
      </c>
      <c r="G110" s="57" t="s">
        <v>147</v>
      </c>
      <c r="H110" s="55">
        <v>20000000</v>
      </c>
      <c r="I110" s="59">
        <v>20000000</v>
      </c>
      <c r="J110" s="36" t="s">
        <v>56</v>
      </c>
      <c r="K110" s="59">
        <v>0</v>
      </c>
      <c r="L110" s="40" t="s">
        <v>144</v>
      </c>
    </row>
    <row r="111" spans="2:12" ht="38.25">
      <c r="B111" s="54">
        <v>80141607</v>
      </c>
      <c r="C111" s="31" t="s">
        <v>68</v>
      </c>
      <c r="D111" s="107">
        <v>42125</v>
      </c>
      <c r="E111" s="33" t="s">
        <v>51</v>
      </c>
      <c r="F111" s="34" t="s">
        <v>159</v>
      </c>
      <c r="G111" s="57" t="s">
        <v>147</v>
      </c>
      <c r="H111" s="55">
        <v>7000000</v>
      </c>
      <c r="I111" s="59">
        <v>7000000</v>
      </c>
      <c r="J111" s="36" t="s">
        <v>56</v>
      </c>
      <c r="K111" s="59">
        <v>0</v>
      </c>
      <c r="L111" s="40" t="s">
        <v>144</v>
      </c>
    </row>
    <row r="112" spans="2:12" ht="38.25">
      <c r="B112" s="54">
        <v>84121804</v>
      </c>
      <c r="C112" s="31" t="s">
        <v>69</v>
      </c>
      <c r="D112" s="107">
        <v>42125</v>
      </c>
      <c r="E112" s="33" t="s">
        <v>166</v>
      </c>
      <c r="F112" s="34" t="s">
        <v>53</v>
      </c>
      <c r="G112" s="57" t="s">
        <v>147</v>
      </c>
      <c r="H112" s="55">
        <v>85000000</v>
      </c>
      <c r="I112" s="59">
        <v>85000000</v>
      </c>
      <c r="J112" s="36" t="s">
        <v>56</v>
      </c>
      <c r="K112" s="59">
        <v>0</v>
      </c>
      <c r="L112" s="40" t="s">
        <v>144</v>
      </c>
    </row>
    <row r="113" spans="2:12" ht="38.25">
      <c r="B113" s="54">
        <v>80111621</v>
      </c>
      <c r="C113" s="31" t="s">
        <v>325</v>
      </c>
      <c r="D113" s="107">
        <v>42036</v>
      </c>
      <c r="E113" s="33" t="s">
        <v>62</v>
      </c>
      <c r="F113" s="34" t="s">
        <v>29</v>
      </c>
      <c r="G113" s="57" t="s">
        <v>147</v>
      </c>
      <c r="H113" s="55">
        <v>3000000</v>
      </c>
      <c r="I113" s="59">
        <v>3000000</v>
      </c>
      <c r="J113" s="36" t="s">
        <v>56</v>
      </c>
      <c r="K113" s="59">
        <v>0</v>
      </c>
      <c r="L113" s="40" t="s">
        <v>144</v>
      </c>
    </row>
    <row r="114" spans="2:12" ht="38.25">
      <c r="B114" s="54">
        <v>84131501</v>
      </c>
      <c r="C114" s="31" t="s">
        <v>326</v>
      </c>
      <c r="D114" s="107">
        <v>42036</v>
      </c>
      <c r="E114" s="33" t="s">
        <v>145</v>
      </c>
      <c r="F114" s="34" t="s">
        <v>53</v>
      </c>
      <c r="G114" s="57" t="s">
        <v>147</v>
      </c>
      <c r="H114" s="55">
        <v>20000000</v>
      </c>
      <c r="I114" s="59">
        <v>20000000</v>
      </c>
      <c r="J114" s="36" t="s">
        <v>56</v>
      </c>
      <c r="K114" s="59">
        <v>0</v>
      </c>
      <c r="L114" s="40" t="s">
        <v>144</v>
      </c>
    </row>
    <row r="115" spans="2:12" ht="38.25">
      <c r="B115" s="54">
        <v>84131606</v>
      </c>
      <c r="C115" s="31" t="s">
        <v>327</v>
      </c>
      <c r="D115" s="107">
        <v>42036</v>
      </c>
      <c r="E115" s="33" t="s">
        <v>145</v>
      </c>
      <c r="F115" s="34" t="s">
        <v>53</v>
      </c>
      <c r="G115" s="57" t="s">
        <v>147</v>
      </c>
      <c r="H115" s="55">
        <v>20000000</v>
      </c>
      <c r="I115" s="59">
        <v>20000000</v>
      </c>
      <c r="J115" s="36" t="s">
        <v>56</v>
      </c>
      <c r="K115" s="59">
        <v>0</v>
      </c>
      <c r="L115" s="40" t="s">
        <v>144</v>
      </c>
    </row>
    <row r="116" spans="2:12" ht="63.75">
      <c r="B116" s="54">
        <v>80121704</v>
      </c>
      <c r="C116" s="31" t="s">
        <v>365</v>
      </c>
      <c r="D116" s="107">
        <v>42125</v>
      </c>
      <c r="E116" s="33" t="s">
        <v>160</v>
      </c>
      <c r="F116" s="34" t="s">
        <v>29</v>
      </c>
      <c r="G116" s="57" t="s">
        <v>147</v>
      </c>
      <c r="H116" s="60">
        <v>32256000</v>
      </c>
      <c r="I116" s="59">
        <v>32256000</v>
      </c>
      <c r="J116" s="36" t="s">
        <v>56</v>
      </c>
      <c r="K116" s="59">
        <v>0</v>
      </c>
      <c r="L116" s="40" t="s">
        <v>144</v>
      </c>
    </row>
    <row r="117" spans="2:12" ht="38.25">
      <c r="B117" s="54">
        <v>80131802</v>
      </c>
      <c r="C117" s="31" t="s">
        <v>336</v>
      </c>
      <c r="D117" s="107">
        <v>42095</v>
      </c>
      <c r="E117" s="33" t="s">
        <v>51</v>
      </c>
      <c r="F117" s="34" t="s">
        <v>159</v>
      </c>
      <c r="G117" s="57" t="s">
        <v>147</v>
      </c>
      <c r="H117" s="60">
        <v>8000000</v>
      </c>
      <c r="I117" s="59">
        <v>8000000</v>
      </c>
      <c r="J117" s="36" t="s">
        <v>56</v>
      </c>
      <c r="K117" s="59">
        <v>0</v>
      </c>
      <c r="L117" s="40" t="s">
        <v>144</v>
      </c>
    </row>
    <row r="118" spans="2:12" ht="76.5">
      <c r="B118" s="54">
        <v>80111621</v>
      </c>
      <c r="C118" s="31" t="s">
        <v>337</v>
      </c>
      <c r="D118" s="107">
        <v>42125</v>
      </c>
      <c r="E118" s="33" t="s">
        <v>163</v>
      </c>
      <c r="F118" s="34" t="s">
        <v>29</v>
      </c>
      <c r="G118" s="57" t="s">
        <v>147</v>
      </c>
      <c r="H118" s="60">
        <v>35481600</v>
      </c>
      <c r="I118" s="59">
        <v>35481600</v>
      </c>
      <c r="J118" s="36" t="s">
        <v>56</v>
      </c>
      <c r="K118" s="59">
        <v>0</v>
      </c>
      <c r="L118" s="40" t="s">
        <v>144</v>
      </c>
    </row>
    <row r="119" spans="2:12" ht="38.25">
      <c r="B119" s="54">
        <v>80111619</v>
      </c>
      <c r="C119" s="31" t="s">
        <v>338</v>
      </c>
      <c r="D119" s="107">
        <v>42095</v>
      </c>
      <c r="E119" s="33" t="s">
        <v>145</v>
      </c>
      <c r="F119" s="34" t="s">
        <v>29</v>
      </c>
      <c r="G119" s="57" t="s">
        <v>147</v>
      </c>
      <c r="H119" s="60">
        <v>24466773</v>
      </c>
      <c r="I119" s="59">
        <v>24466773</v>
      </c>
      <c r="J119" s="36" t="s">
        <v>56</v>
      </c>
      <c r="K119" s="59">
        <v>0</v>
      </c>
      <c r="L119" s="40" t="s">
        <v>144</v>
      </c>
    </row>
    <row r="120" spans="2:12" ht="38.25">
      <c r="B120" s="54">
        <v>72102900</v>
      </c>
      <c r="C120" s="31" t="s">
        <v>358</v>
      </c>
      <c r="D120" s="107">
        <v>42095</v>
      </c>
      <c r="E120" s="33" t="s">
        <v>51</v>
      </c>
      <c r="F120" s="34" t="s">
        <v>159</v>
      </c>
      <c r="G120" s="57" t="s">
        <v>147</v>
      </c>
      <c r="H120" s="60">
        <v>1635600</v>
      </c>
      <c r="I120" s="59">
        <v>1635600</v>
      </c>
      <c r="J120" s="36" t="s">
        <v>56</v>
      </c>
      <c r="K120" s="59">
        <v>0</v>
      </c>
      <c r="L120" s="40" t="s">
        <v>144</v>
      </c>
    </row>
    <row r="121" spans="2:12" ht="38.25">
      <c r="B121" s="54">
        <v>22101527</v>
      </c>
      <c r="C121" s="31" t="s">
        <v>339</v>
      </c>
      <c r="D121" s="107">
        <v>42125</v>
      </c>
      <c r="E121" s="33" t="s">
        <v>359</v>
      </c>
      <c r="F121" s="34" t="s">
        <v>159</v>
      </c>
      <c r="G121" s="57" t="s">
        <v>147</v>
      </c>
      <c r="H121" s="56">
        <v>5000000</v>
      </c>
      <c r="I121" s="59">
        <v>5000000</v>
      </c>
      <c r="J121" s="36" t="s">
        <v>56</v>
      </c>
      <c r="K121" s="59">
        <v>0</v>
      </c>
      <c r="L121" s="40" t="s">
        <v>144</v>
      </c>
    </row>
    <row r="122" spans="2:12" ht="38.25">
      <c r="B122" s="54">
        <v>72102900</v>
      </c>
      <c r="C122" s="31" t="s">
        <v>340</v>
      </c>
      <c r="D122" s="107">
        <v>42095</v>
      </c>
      <c r="E122" s="33" t="s">
        <v>160</v>
      </c>
      <c r="F122" s="34" t="s">
        <v>29</v>
      </c>
      <c r="G122" s="57" t="s">
        <v>147</v>
      </c>
      <c r="H122" s="56">
        <v>7493600</v>
      </c>
      <c r="I122" s="59">
        <v>7493600</v>
      </c>
      <c r="J122" s="36" t="s">
        <v>56</v>
      </c>
      <c r="K122" s="59">
        <v>0</v>
      </c>
      <c r="L122" s="40" t="s">
        <v>144</v>
      </c>
    </row>
    <row r="123" spans="2:12" ht="51">
      <c r="B123" s="54">
        <v>80111621</v>
      </c>
      <c r="C123" s="31" t="s">
        <v>356</v>
      </c>
      <c r="D123" s="107">
        <v>42125</v>
      </c>
      <c r="E123" s="33" t="s">
        <v>160</v>
      </c>
      <c r="F123" s="34" t="s">
        <v>29</v>
      </c>
      <c r="G123" s="57" t="s">
        <v>143</v>
      </c>
      <c r="H123" s="56">
        <v>46489600</v>
      </c>
      <c r="I123" s="59">
        <v>46489600</v>
      </c>
      <c r="J123" s="36" t="s">
        <v>56</v>
      </c>
      <c r="K123" s="59">
        <v>0</v>
      </c>
      <c r="L123" s="40" t="s">
        <v>144</v>
      </c>
    </row>
    <row r="124" spans="2:12" ht="76.5">
      <c r="B124" s="54">
        <v>80111621</v>
      </c>
      <c r="C124" s="31" t="s">
        <v>368</v>
      </c>
      <c r="D124" s="107">
        <v>42156</v>
      </c>
      <c r="E124" s="33" t="s">
        <v>165</v>
      </c>
      <c r="F124" s="34" t="s">
        <v>29</v>
      </c>
      <c r="G124" s="57" t="s">
        <v>147</v>
      </c>
      <c r="H124" s="56">
        <v>22528000</v>
      </c>
      <c r="I124" s="59">
        <v>22528000</v>
      </c>
      <c r="J124" s="36" t="s">
        <v>56</v>
      </c>
      <c r="K124" s="59">
        <v>0</v>
      </c>
      <c r="L124" s="40" t="s">
        <v>144</v>
      </c>
    </row>
    <row r="125" spans="2:12" ht="76.5">
      <c r="B125" s="54">
        <v>80111621</v>
      </c>
      <c r="C125" s="31" t="s">
        <v>373</v>
      </c>
      <c r="D125" s="107">
        <v>42156</v>
      </c>
      <c r="E125" s="33" t="s">
        <v>163</v>
      </c>
      <c r="F125" s="34" t="s">
        <v>29</v>
      </c>
      <c r="G125" s="57" t="s">
        <v>147</v>
      </c>
      <c r="H125" s="56">
        <v>30720000</v>
      </c>
      <c r="I125" s="59">
        <v>30720000</v>
      </c>
      <c r="J125" s="36" t="s">
        <v>56</v>
      </c>
      <c r="K125" s="59">
        <v>0</v>
      </c>
      <c r="L125" s="40" t="s">
        <v>144</v>
      </c>
    </row>
    <row r="126" spans="2:12" ht="51">
      <c r="B126" s="54">
        <v>80111621</v>
      </c>
      <c r="C126" s="31" t="s">
        <v>123</v>
      </c>
      <c r="D126" s="107">
        <v>42125</v>
      </c>
      <c r="E126" s="33" t="s">
        <v>160</v>
      </c>
      <c r="F126" s="34" t="s">
        <v>29</v>
      </c>
      <c r="G126" s="57" t="s">
        <v>147</v>
      </c>
      <c r="H126" s="56">
        <v>45158400</v>
      </c>
      <c r="I126" s="59">
        <v>45158400</v>
      </c>
      <c r="J126" s="36" t="s">
        <v>56</v>
      </c>
      <c r="K126" s="59">
        <v>0</v>
      </c>
      <c r="L126" s="40" t="s">
        <v>171</v>
      </c>
    </row>
    <row r="127" spans="2:12" ht="38.25">
      <c r="B127" s="54">
        <v>80111621</v>
      </c>
      <c r="C127" s="31" t="s">
        <v>172</v>
      </c>
      <c r="D127" s="107">
        <v>42064</v>
      </c>
      <c r="E127" s="33" t="s">
        <v>183</v>
      </c>
      <c r="F127" s="34" t="s">
        <v>54</v>
      </c>
      <c r="G127" s="57" t="s">
        <v>147</v>
      </c>
      <c r="H127" s="61">
        <v>63488000</v>
      </c>
      <c r="I127" s="59">
        <v>73500000</v>
      </c>
      <c r="J127" s="36" t="s">
        <v>56</v>
      </c>
      <c r="K127" s="59">
        <v>0</v>
      </c>
      <c r="L127" s="40" t="s">
        <v>171</v>
      </c>
    </row>
    <row r="128" spans="2:12" ht="38.25">
      <c r="B128" s="54">
        <v>49101705</v>
      </c>
      <c r="C128" s="31" t="s">
        <v>64</v>
      </c>
      <c r="D128" s="107">
        <v>42064</v>
      </c>
      <c r="E128" s="33" t="s">
        <v>170</v>
      </c>
      <c r="F128" s="34" t="s">
        <v>159</v>
      </c>
      <c r="G128" s="57" t="s">
        <v>147</v>
      </c>
      <c r="H128" s="51">
        <v>16000000</v>
      </c>
      <c r="I128" s="59">
        <v>16000000</v>
      </c>
      <c r="J128" s="36" t="s">
        <v>56</v>
      </c>
      <c r="K128" s="59">
        <v>0</v>
      </c>
      <c r="L128" s="40" t="s">
        <v>171</v>
      </c>
    </row>
    <row r="129" spans="2:12" ht="38.25">
      <c r="B129" s="54">
        <v>49101705</v>
      </c>
      <c r="C129" s="31" t="s">
        <v>63</v>
      </c>
      <c r="D129" s="107">
        <v>42156</v>
      </c>
      <c r="E129" s="33" t="s">
        <v>62</v>
      </c>
      <c r="F129" s="34" t="s">
        <v>159</v>
      </c>
      <c r="G129" s="57" t="s">
        <v>147</v>
      </c>
      <c r="H129" s="51">
        <v>5000000</v>
      </c>
      <c r="I129" s="59">
        <v>5000000</v>
      </c>
      <c r="J129" s="36" t="s">
        <v>56</v>
      </c>
      <c r="K129" s="59">
        <v>0</v>
      </c>
      <c r="L129" s="40" t="s">
        <v>171</v>
      </c>
    </row>
    <row r="130" spans="2:12" ht="38.25">
      <c r="B130" s="54">
        <v>73152108</v>
      </c>
      <c r="C130" s="31" t="s">
        <v>124</v>
      </c>
      <c r="D130" s="107">
        <v>42064</v>
      </c>
      <c r="E130" s="33" t="s">
        <v>170</v>
      </c>
      <c r="F130" s="34" t="s">
        <v>159</v>
      </c>
      <c r="G130" s="57" t="s">
        <v>147</v>
      </c>
      <c r="H130" s="51">
        <v>7000000</v>
      </c>
      <c r="I130" s="59">
        <v>7000000</v>
      </c>
      <c r="J130" s="36" t="s">
        <v>56</v>
      </c>
      <c r="K130" s="59">
        <v>0</v>
      </c>
      <c r="L130" s="40" t="s">
        <v>171</v>
      </c>
    </row>
    <row r="131" spans="2:12" ht="38.25">
      <c r="B131" s="54">
        <v>81111812</v>
      </c>
      <c r="C131" s="31" t="s">
        <v>173</v>
      </c>
      <c r="D131" s="107">
        <v>42095</v>
      </c>
      <c r="E131" s="33" t="s">
        <v>142</v>
      </c>
      <c r="F131" s="34" t="s">
        <v>55</v>
      </c>
      <c r="G131" s="57" t="s">
        <v>147</v>
      </c>
      <c r="H131" s="51">
        <v>781549124</v>
      </c>
      <c r="I131" s="59">
        <v>781549124</v>
      </c>
      <c r="J131" s="36" t="s">
        <v>56</v>
      </c>
      <c r="K131" s="59">
        <v>0</v>
      </c>
      <c r="L131" s="40" t="s">
        <v>171</v>
      </c>
    </row>
    <row r="132" spans="2:12" ht="38.25">
      <c r="B132" s="54">
        <v>81111812</v>
      </c>
      <c r="C132" s="31" t="s">
        <v>125</v>
      </c>
      <c r="D132" s="107">
        <v>42309</v>
      </c>
      <c r="E132" s="33" t="s">
        <v>148</v>
      </c>
      <c r="F132" s="34" t="s">
        <v>29</v>
      </c>
      <c r="G132" s="57" t="s">
        <v>147</v>
      </c>
      <c r="H132" s="51">
        <v>26600000</v>
      </c>
      <c r="I132" s="59">
        <v>26600000</v>
      </c>
      <c r="J132" s="36" t="s">
        <v>167</v>
      </c>
      <c r="K132" s="59">
        <v>110802000</v>
      </c>
      <c r="L132" s="40" t="s">
        <v>171</v>
      </c>
    </row>
    <row r="133" spans="2:12" ht="38.25">
      <c r="B133" s="54">
        <v>81111812</v>
      </c>
      <c r="C133" s="31" t="s">
        <v>126</v>
      </c>
      <c r="D133" s="107">
        <v>42064</v>
      </c>
      <c r="E133" s="33" t="s">
        <v>145</v>
      </c>
      <c r="F133" s="34" t="s">
        <v>159</v>
      </c>
      <c r="G133" s="57" t="s">
        <v>147</v>
      </c>
      <c r="H133" s="51">
        <v>12000000</v>
      </c>
      <c r="I133" s="59">
        <v>12000000</v>
      </c>
      <c r="J133" s="36" t="s">
        <v>56</v>
      </c>
      <c r="K133" s="59">
        <v>0</v>
      </c>
      <c r="L133" s="40" t="s">
        <v>171</v>
      </c>
    </row>
    <row r="134" spans="2:12" ht="38.25">
      <c r="B134" s="54">
        <v>81111812</v>
      </c>
      <c r="C134" s="31" t="s">
        <v>32</v>
      </c>
      <c r="D134" s="107">
        <v>42095</v>
      </c>
      <c r="E134" s="33" t="s">
        <v>166</v>
      </c>
      <c r="F134" s="34" t="s">
        <v>159</v>
      </c>
      <c r="G134" s="57" t="s">
        <v>147</v>
      </c>
      <c r="H134" s="51">
        <v>15000000</v>
      </c>
      <c r="I134" s="59">
        <v>15000000</v>
      </c>
      <c r="J134" s="36" t="s">
        <v>56</v>
      </c>
      <c r="K134" s="59">
        <v>0</v>
      </c>
      <c r="L134" s="40" t="s">
        <v>171</v>
      </c>
    </row>
    <row r="135" spans="2:12" ht="38.25">
      <c r="B135" s="54">
        <v>43231512</v>
      </c>
      <c r="C135" s="31" t="s">
        <v>61</v>
      </c>
      <c r="D135" s="107">
        <v>42095</v>
      </c>
      <c r="E135" s="33" t="s">
        <v>166</v>
      </c>
      <c r="F135" s="34" t="s">
        <v>53</v>
      </c>
      <c r="G135" s="57" t="s">
        <v>147</v>
      </c>
      <c r="H135" s="51">
        <v>122034734</v>
      </c>
      <c r="I135" s="59">
        <v>122034734</v>
      </c>
      <c r="J135" s="36" t="s">
        <v>56</v>
      </c>
      <c r="K135" s="59">
        <v>0</v>
      </c>
      <c r="L135" s="40" t="s">
        <v>171</v>
      </c>
    </row>
    <row r="136" spans="2:12" ht="38.25">
      <c r="B136" s="54">
        <v>43231512</v>
      </c>
      <c r="C136" s="31" t="s">
        <v>34</v>
      </c>
      <c r="D136" s="107">
        <v>42036</v>
      </c>
      <c r="E136" s="33" t="s">
        <v>146</v>
      </c>
      <c r="F136" s="34" t="s">
        <v>29</v>
      </c>
      <c r="G136" s="57" t="s">
        <v>147</v>
      </c>
      <c r="H136" s="51">
        <v>180732333</v>
      </c>
      <c r="I136" s="59">
        <v>187000000</v>
      </c>
      <c r="J136" s="36" t="s">
        <v>56</v>
      </c>
      <c r="K136" s="59">
        <v>0</v>
      </c>
      <c r="L136" s="40" t="s">
        <v>171</v>
      </c>
    </row>
    <row r="137" spans="2:12" ht="38.25">
      <c r="B137" s="54">
        <v>43231512</v>
      </c>
      <c r="C137" s="31" t="s">
        <v>35</v>
      </c>
      <c r="D137" s="107">
        <v>42064</v>
      </c>
      <c r="E137" s="33" t="s">
        <v>170</v>
      </c>
      <c r="F137" s="34" t="s">
        <v>29</v>
      </c>
      <c r="G137" s="57" t="s">
        <v>147</v>
      </c>
      <c r="H137" s="51">
        <v>121344700</v>
      </c>
      <c r="I137" s="59">
        <v>121344700</v>
      </c>
      <c r="J137" s="36" t="s">
        <v>56</v>
      </c>
      <c r="K137" s="59">
        <v>0</v>
      </c>
      <c r="L137" s="40" t="s">
        <v>171</v>
      </c>
    </row>
    <row r="138" spans="2:12" ht="38.25">
      <c r="B138" s="54">
        <v>43231512</v>
      </c>
      <c r="C138" s="31" t="s">
        <v>36</v>
      </c>
      <c r="D138" s="107">
        <v>42064</v>
      </c>
      <c r="E138" s="33" t="s">
        <v>170</v>
      </c>
      <c r="F138" s="34" t="s">
        <v>29</v>
      </c>
      <c r="G138" s="57" t="s">
        <v>147</v>
      </c>
      <c r="H138" s="51">
        <v>97833478</v>
      </c>
      <c r="I138" s="59">
        <v>97833478</v>
      </c>
      <c r="J138" s="36" t="s">
        <v>56</v>
      </c>
      <c r="K138" s="59">
        <v>0</v>
      </c>
      <c r="L138" s="40" t="s">
        <v>171</v>
      </c>
    </row>
    <row r="139" spans="2:12" ht="38.25">
      <c r="B139" s="54">
        <v>81112501</v>
      </c>
      <c r="C139" s="31" t="s">
        <v>127</v>
      </c>
      <c r="D139" s="107">
        <v>42064</v>
      </c>
      <c r="E139" s="33" t="s">
        <v>145</v>
      </c>
      <c r="F139" s="34" t="s">
        <v>29</v>
      </c>
      <c r="G139" s="57" t="s">
        <v>147</v>
      </c>
      <c r="H139" s="51">
        <v>35000000</v>
      </c>
      <c r="I139" s="59">
        <v>35000000</v>
      </c>
      <c r="J139" s="36" t="s">
        <v>56</v>
      </c>
      <c r="K139" s="59">
        <v>0</v>
      </c>
      <c r="L139" s="40" t="s">
        <v>171</v>
      </c>
    </row>
    <row r="140" spans="2:12" ht="25.5">
      <c r="B140" s="54">
        <v>83111511</v>
      </c>
      <c r="C140" s="31" t="s">
        <v>37</v>
      </c>
      <c r="D140" s="107">
        <v>42064</v>
      </c>
      <c r="E140" s="33" t="s">
        <v>145</v>
      </c>
      <c r="F140" s="34" t="s">
        <v>53</v>
      </c>
      <c r="G140" s="57" t="s">
        <v>143</v>
      </c>
      <c r="H140" s="51">
        <v>903027000</v>
      </c>
      <c r="I140" s="59">
        <v>903027000</v>
      </c>
      <c r="J140" s="36" t="s">
        <v>56</v>
      </c>
      <c r="K140" s="59">
        <v>0</v>
      </c>
      <c r="L140" s="40" t="s">
        <v>171</v>
      </c>
    </row>
    <row r="141" spans="2:12" ht="38.25">
      <c r="B141" s="54">
        <v>81111812</v>
      </c>
      <c r="C141" s="31" t="s">
        <v>33</v>
      </c>
      <c r="D141" s="107">
        <v>42217</v>
      </c>
      <c r="E141" s="33" t="s">
        <v>166</v>
      </c>
      <c r="F141" s="34" t="s">
        <v>53</v>
      </c>
      <c r="G141" s="57" t="s">
        <v>147</v>
      </c>
      <c r="H141" s="51">
        <v>50000000</v>
      </c>
      <c r="I141" s="59">
        <v>50000000</v>
      </c>
      <c r="J141" s="36" t="s">
        <v>56</v>
      </c>
      <c r="K141" s="59">
        <v>0</v>
      </c>
      <c r="L141" s="40" t="s">
        <v>171</v>
      </c>
    </row>
    <row r="142" spans="2:12" ht="25.5">
      <c r="B142" s="54">
        <v>80111621</v>
      </c>
      <c r="C142" s="31" t="s">
        <v>128</v>
      </c>
      <c r="D142" s="107">
        <v>42036</v>
      </c>
      <c r="E142" s="33" t="s">
        <v>146</v>
      </c>
      <c r="F142" s="34" t="s">
        <v>29</v>
      </c>
      <c r="G142" s="57" t="s">
        <v>143</v>
      </c>
      <c r="H142" s="51">
        <v>55000000</v>
      </c>
      <c r="I142" s="59">
        <v>55000000</v>
      </c>
      <c r="J142" s="36" t="s">
        <v>56</v>
      </c>
      <c r="K142" s="59">
        <v>0</v>
      </c>
      <c r="L142" s="40" t="s">
        <v>171</v>
      </c>
    </row>
    <row r="143" spans="2:12" ht="25.5">
      <c r="B143" s="54">
        <v>43231512</v>
      </c>
      <c r="C143" s="31" t="s">
        <v>70</v>
      </c>
      <c r="D143" s="107">
        <v>42095</v>
      </c>
      <c r="E143" s="33" t="s">
        <v>166</v>
      </c>
      <c r="F143" s="34" t="s">
        <v>53</v>
      </c>
      <c r="G143" s="57" t="s">
        <v>143</v>
      </c>
      <c r="H143" s="51">
        <v>120000000</v>
      </c>
      <c r="I143" s="59">
        <v>120000000</v>
      </c>
      <c r="J143" s="36" t="s">
        <v>56</v>
      </c>
      <c r="K143" s="59">
        <v>0</v>
      </c>
      <c r="L143" s="40" t="s">
        <v>171</v>
      </c>
    </row>
    <row r="144" spans="2:12" ht="25.5">
      <c r="B144" s="54">
        <v>80111621</v>
      </c>
      <c r="C144" s="76" t="s">
        <v>129</v>
      </c>
      <c r="D144" s="107">
        <v>42064</v>
      </c>
      <c r="E144" s="33" t="s">
        <v>145</v>
      </c>
      <c r="F144" s="34" t="s">
        <v>54</v>
      </c>
      <c r="G144" s="57" t="s">
        <v>143</v>
      </c>
      <c r="H144" s="51">
        <v>152263364</v>
      </c>
      <c r="I144" s="59">
        <v>152263364</v>
      </c>
      <c r="J144" s="36" t="s">
        <v>56</v>
      </c>
      <c r="K144" s="59">
        <v>0</v>
      </c>
      <c r="L144" s="40" t="s">
        <v>171</v>
      </c>
    </row>
    <row r="145" spans="2:12" ht="25.5">
      <c r="B145" s="54">
        <v>80111621</v>
      </c>
      <c r="C145" s="31" t="s">
        <v>130</v>
      </c>
      <c r="D145" s="107">
        <v>42064</v>
      </c>
      <c r="E145" s="33" t="s">
        <v>145</v>
      </c>
      <c r="F145" s="34" t="s">
        <v>54</v>
      </c>
      <c r="G145" s="57" t="s">
        <v>143</v>
      </c>
      <c r="H145" s="51">
        <v>83065841</v>
      </c>
      <c r="I145" s="59">
        <v>83065841</v>
      </c>
      <c r="J145" s="36" t="s">
        <v>56</v>
      </c>
      <c r="K145" s="59">
        <v>0</v>
      </c>
      <c r="L145" s="40" t="s">
        <v>171</v>
      </c>
    </row>
    <row r="146" spans="2:12" ht="25.5">
      <c r="B146" s="54">
        <v>43222501</v>
      </c>
      <c r="C146" s="31" t="s">
        <v>131</v>
      </c>
      <c r="D146" s="107">
        <v>42064</v>
      </c>
      <c r="E146" s="33" t="s">
        <v>164</v>
      </c>
      <c r="F146" s="34" t="s">
        <v>53</v>
      </c>
      <c r="G146" s="57" t="s">
        <v>143</v>
      </c>
      <c r="H146" s="51">
        <v>120000000</v>
      </c>
      <c r="I146" s="59">
        <v>120000000</v>
      </c>
      <c r="J146" s="36" t="s">
        <v>56</v>
      </c>
      <c r="K146" s="59">
        <v>0</v>
      </c>
      <c r="L146" s="40" t="s">
        <v>171</v>
      </c>
    </row>
    <row r="147" spans="2:12" ht="38.25">
      <c r="B147" s="54">
        <v>43231512</v>
      </c>
      <c r="C147" s="31" t="s">
        <v>132</v>
      </c>
      <c r="D147" s="107">
        <v>42095</v>
      </c>
      <c r="E147" s="33" t="s">
        <v>166</v>
      </c>
      <c r="F147" s="34" t="s">
        <v>53</v>
      </c>
      <c r="G147" s="57" t="s">
        <v>147</v>
      </c>
      <c r="H147" s="50">
        <v>41768020</v>
      </c>
      <c r="I147" s="59">
        <v>41768020</v>
      </c>
      <c r="J147" s="36" t="s">
        <v>56</v>
      </c>
      <c r="K147" s="59">
        <v>0</v>
      </c>
      <c r="L147" s="40" t="s">
        <v>171</v>
      </c>
    </row>
    <row r="148" spans="2:12" ht="25.5">
      <c r="B148" s="54">
        <v>43231512</v>
      </c>
      <c r="C148" s="31" t="s">
        <v>133</v>
      </c>
      <c r="D148" s="107">
        <v>42095</v>
      </c>
      <c r="E148" s="33" t="s">
        <v>166</v>
      </c>
      <c r="F148" s="34" t="s">
        <v>53</v>
      </c>
      <c r="G148" s="57" t="s">
        <v>143</v>
      </c>
      <c r="H148" s="50">
        <v>0</v>
      </c>
      <c r="I148" s="59">
        <v>0</v>
      </c>
      <c r="J148" s="36" t="s">
        <v>56</v>
      </c>
      <c r="K148" s="59">
        <v>0</v>
      </c>
      <c r="L148" s="40" t="s">
        <v>171</v>
      </c>
    </row>
    <row r="149" spans="2:12" ht="51">
      <c r="B149" s="54">
        <v>80111621</v>
      </c>
      <c r="C149" s="31" t="s">
        <v>134</v>
      </c>
      <c r="D149" s="107">
        <v>42125</v>
      </c>
      <c r="E149" s="33" t="s">
        <v>164</v>
      </c>
      <c r="F149" s="34" t="s">
        <v>54</v>
      </c>
      <c r="G149" s="57" t="s">
        <v>143</v>
      </c>
      <c r="H149" s="46">
        <v>60000000</v>
      </c>
      <c r="I149" s="59">
        <v>60000000</v>
      </c>
      <c r="J149" s="36" t="s">
        <v>56</v>
      </c>
      <c r="K149" s="59">
        <v>0</v>
      </c>
      <c r="L149" s="40" t="s">
        <v>171</v>
      </c>
    </row>
    <row r="150" spans="2:12" ht="38.25">
      <c r="B150" s="54">
        <v>81111812</v>
      </c>
      <c r="C150" s="31" t="s">
        <v>135</v>
      </c>
      <c r="D150" s="107">
        <v>42125</v>
      </c>
      <c r="E150" s="33" t="s">
        <v>165</v>
      </c>
      <c r="F150" s="34" t="s">
        <v>53</v>
      </c>
      <c r="G150" s="57" t="s">
        <v>147</v>
      </c>
      <c r="H150" s="46">
        <v>60000000</v>
      </c>
      <c r="I150" s="59">
        <v>60000000</v>
      </c>
      <c r="J150" s="36" t="s">
        <v>56</v>
      </c>
      <c r="K150" s="59">
        <v>0</v>
      </c>
      <c r="L150" s="40" t="s">
        <v>171</v>
      </c>
    </row>
    <row r="151" spans="2:12" ht="38.25">
      <c r="B151" s="54">
        <v>73161517</v>
      </c>
      <c r="C151" s="31" t="s">
        <v>136</v>
      </c>
      <c r="D151" s="107">
        <v>42064</v>
      </c>
      <c r="E151" s="33" t="s">
        <v>164</v>
      </c>
      <c r="F151" s="34" t="s">
        <v>53</v>
      </c>
      <c r="G151" s="57" t="s">
        <v>147</v>
      </c>
      <c r="H151" s="46">
        <v>0</v>
      </c>
      <c r="I151" s="59">
        <v>0</v>
      </c>
      <c r="J151" s="36" t="s">
        <v>56</v>
      </c>
      <c r="K151" s="59">
        <v>0</v>
      </c>
      <c r="L151" s="40" t="s">
        <v>171</v>
      </c>
    </row>
    <row r="152" spans="2:12" ht="25.5">
      <c r="B152" s="54">
        <v>80111621</v>
      </c>
      <c r="C152" s="31" t="s">
        <v>137</v>
      </c>
      <c r="D152" s="107">
        <v>42095</v>
      </c>
      <c r="E152" s="33" t="s">
        <v>164</v>
      </c>
      <c r="F152" s="34" t="s">
        <v>54</v>
      </c>
      <c r="G152" s="57" t="s">
        <v>143</v>
      </c>
      <c r="H152" s="46">
        <v>60000000</v>
      </c>
      <c r="I152" s="59">
        <v>60000000</v>
      </c>
      <c r="J152" s="36" t="s">
        <v>56</v>
      </c>
      <c r="K152" s="59">
        <v>0</v>
      </c>
      <c r="L152" s="40" t="s">
        <v>171</v>
      </c>
    </row>
    <row r="153" spans="2:12" ht="25.5">
      <c r="B153" s="54">
        <v>80111621</v>
      </c>
      <c r="C153" s="31" t="s">
        <v>138</v>
      </c>
      <c r="D153" s="107">
        <v>42095</v>
      </c>
      <c r="E153" s="33" t="s">
        <v>164</v>
      </c>
      <c r="F153" s="34" t="s">
        <v>54</v>
      </c>
      <c r="G153" s="57" t="s">
        <v>143</v>
      </c>
      <c r="H153" s="51">
        <v>100000000</v>
      </c>
      <c r="I153" s="59">
        <v>100000000</v>
      </c>
      <c r="J153" s="36" t="s">
        <v>56</v>
      </c>
      <c r="K153" s="59">
        <v>0</v>
      </c>
      <c r="L153" s="40" t="s">
        <v>171</v>
      </c>
    </row>
    <row r="154" spans="2:12" ht="38.25">
      <c r="B154" s="54">
        <v>80111621</v>
      </c>
      <c r="C154" s="31" t="s">
        <v>329</v>
      </c>
      <c r="D154" s="107">
        <v>42095</v>
      </c>
      <c r="E154" s="33" t="s">
        <v>145</v>
      </c>
      <c r="F154" s="34" t="s">
        <v>29</v>
      </c>
      <c r="G154" s="57" t="s">
        <v>147</v>
      </c>
      <c r="H154" s="61">
        <v>28500000</v>
      </c>
      <c r="I154" s="59">
        <v>28500000</v>
      </c>
      <c r="J154" s="36" t="s">
        <v>56</v>
      </c>
      <c r="K154" s="59">
        <v>0</v>
      </c>
      <c r="L154" s="40" t="s">
        <v>171</v>
      </c>
    </row>
    <row r="155" spans="2:12" ht="38.25">
      <c r="B155" s="54">
        <v>80111621</v>
      </c>
      <c r="C155" s="31" t="s">
        <v>329</v>
      </c>
      <c r="D155" s="107">
        <v>42095</v>
      </c>
      <c r="E155" s="33" t="s">
        <v>145</v>
      </c>
      <c r="F155" s="34" t="s">
        <v>29</v>
      </c>
      <c r="G155" s="57" t="s">
        <v>147</v>
      </c>
      <c r="H155" s="50">
        <v>28500000</v>
      </c>
      <c r="I155" s="59">
        <v>28500000</v>
      </c>
      <c r="J155" s="36" t="s">
        <v>56</v>
      </c>
      <c r="K155" s="59">
        <v>0</v>
      </c>
      <c r="L155" s="40" t="s">
        <v>171</v>
      </c>
    </row>
    <row r="156" spans="2:12" ht="25.5">
      <c r="B156" s="54">
        <v>22101527</v>
      </c>
      <c r="C156" s="31" t="s">
        <v>330</v>
      </c>
      <c r="D156" s="107">
        <v>42064</v>
      </c>
      <c r="E156" s="33" t="s">
        <v>183</v>
      </c>
      <c r="F156" s="34" t="s">
        <v>159</v>
      </c>
      <c r="G156" s="57" t="s">
        <v>143</v>
      </c>
      <c r="H156" s="60">
        <v>15000000</v>
      </c>
      <c r="I156" s="59">
        <v>15000000</v>
      </c>
      <c r="J156" s="36" t="s">
        <v>56</v>
      </c>
      <c r="K156" s="59">
        <v>0</v>
      </c>
      <c r="L156" s="40" t="s">
        <v>171</v>
      </c>
    </row>
    <row r="157" spans="2:12" ht="38.25">
      <c r="B157" s="54">
        <v>80111621</v>
      </c>
      <c r="C157" s="31" t="s">
        <v>369</v>
      </c>
      <c r="D157" s="107">
        <v>42156</v>
      </c>
      <c r="E157" s="33" t="s">
        <v>62</v>
      </c>
      <c r="F157" s="34" t="s">
        <v>29</v>
      </c>
      <c r="G157" s="57" t="s">
        <v>147</v>
      </c>
      <c r="H157" s="50">
        <v>9753600</v>
      </c>
      <c r="I157" s="59">
        <v>9753600</v>
      </c>
      <c r="J157" s="36" t="s">
        <v>56</v>
      </c>
      <c r="K157" s="59">
        <v>0</v>
      </c>
      <c r="L157" s="40" t="s">
        <v>171</v>
      </c>
    </row>
    <row r="158" spans="2:12" ht="38.25">
      <c r="B158" s="54">
        <v>80111621</v>
      </c>
      <c r="C158" s="31" t="s">
        <v>174</v>
      </c>
      <c r="D158" s="107">
        <v>42036</v>
      </c>
      <c r="E158" s="33" t="s">
        <v>146</v>
      </c>
      <c r="F158" s="34" t="s">
        <v>29</v>
      </c>
      <c r="G158" s="57" t="s">
        <v>143</v>
      </c>
      <c r="H158" s="51">
        <v>45056000</v>
      </c>
      <c r="I158" s="59">
        <v>44000000</v>
      </c>
      <c r="J158" s="36" t="s">
        <v>56</v>
      </c>
      <c r="K158" s="59">
        <v>0</v>
      </c>
      <c r="L158" s="40" t="s">
        <v>175</v>
      </c>
    </row>
    <row r="159" spans="2:12" ht="38.25">
      <c r="B159" s="54">
        <v>80111621</v>
      </c>
      <c r="C159" s="31" t="s">
        <v>176</v>
      </c>
      <c r="D159" s="107">
        <v>42036</v>
      </c>
      <c r="E159" s="33" t="s">
        <v>146</v>
      </c>
      <c r="F159" s="34" t="s">
        <v>29</v>
      </c>
      <c r="G159" s="57" t="s">
        <v>143</v>
      </c>
      <c r="H159" s="61">
        <v>45056000</v>
      </c>
      <c r="I159" s="59">
        <v>44000000</v>
      </c>
      <c r="J159" s="36" t="s">
        <v>56</v>
      </c>
      <c r="K159" s="59">
        <v>0</v>
      </c>
      <c r="L159" s="40" t="s">
        <v>175</v>
      </c>
    </row>
    <row r="160" spans="2:12" ht="38.25">
      <c r="B160" s="54">
        <v>80111621</v>
      </c>
      <c r="C160" s="31" t="s">
        <v>177</v>
      </c>
      <c r="D160" s="107">
        <v>42036</v>
      </c>
      <c r="E160" s="33" t="s">
        <v>146</v>
      </c>
      <c r="F160" s="34" t="s">
        <v>29</v>
      </c>
      <c r="G160" s="57" t="s">
        <v>147</v>
      </c>
      <c r="H160" s="61">
        <v>26977280</v>
      </c>
      <c r="I160" s="59">
        <v>26345000</v>
      </c>
      <c r="J160" s="36" t="s">
        <v>56</v>
      </c>
      <c r="K160" s="59">
        <v>0</v>
      </c>
      <c r="L160" s="40" t="s">
        <v>175</v>
      </c>
    </row>
    <row r="161" spans="2:12" ht="38.25">
      <c r="B161" s="54">
        <v>80111621</v>
      </c>
      <c r="C161" s="31" t="s">
        <v>357</v>
      </c>
      <c r="D161" s="107">
        <v>42125</v>
      </c>
      <c r="E161" s="33" t="s">
        <v>160</v>
      </c>
      <c r="F161" s="34" t="s">
        <v>29</v>
      </c>
      <c r="G161" s="57" t="s">
        <v>143</v>
      </c>
      <c r="H161" s="52">
        <v>34950000</v>
      </c>
      <c r="I161" s="59">
        <v>34950000</v>
      </c>
      <c r="J161" s="36" t="s">
        <v>56</v>
      </c>
      <c r="K161" s="59">
        <v>0</v>
      </c>
      <c r="L161" s="40" t="s">
        <v>175</v>
      </c>
    </row>
    <row r="162" spans="2:12" ht="38.25">
      <c r="B162" s="54">
        <v>80111621</v>
      </c>
      <c r="C162" s="31" t="s">
        <v>178</v>
      </c>
      <c r="D162" s="107">
        <v>42036</v>
      </c>
      <c r="E162" s="33" t="s">
        <v>146</v>
      </c>
      <c r="F162" s="34" t="s">
        <v>29</v>
      </c>
      <c r="G162" s="57" t="s">
        <v>143</v>
      </c>
      <c r="H162" s="52">
        <v>22528000</v>
      </c>
      <c r="I162" s="59">
        <v>22000000</v>
      </c>
      <c r="J162" s="36" t="s">
        <v>56</v>
      </c>
      <c r="K162" s="59">
        <v>0</v>
      </c>
      <c r="L162" s="40" t="s">
        <v>175</v>
      </c>
    </row>
    <row r="163" spans="2:12" ht="38.25">
      <c r="B163" s="54">
        <v>80111621</v>
      </c>
      <c r="C163" s="31" t="s">
        <v>179</v>
      </c>
      <c r="D163" s="107">
        <v>42036</v>
      </c>
      <c r="E163" s="33" t="s">
        <v>146</v>
      </c>
      <c r="F163" s="34" t="s">
        <v>29</v>
      </c>
      <c r="G163" s="57" t="s">
        <v>147</v>
      </c>
      <c r="H163" s="47">
        <v>45056000</v>
      </c>
      <c r="I163" s="59">
        <v>44000000</v>
      </c>
      <c r="J163" s="36" t="s">
        <v>56</v>
      </c>
      <c r="K163" s="59">
        <v>0</v>
      </c>
      <c r="L163" s="40" t="s">
        <v>175</v>
      </c>
    </row>
    <row r="164" spans="2:12" ht="38.25">
      <c r="B164" s="54">
        <v>80111621</v>
      </c>
      <c r="C164" s="31" t="s">
        <v>139</v>
      </c>
      <c r="D164" s="107">
        <v>42036</v>
      </c>
      <c r="E164" s="33" t="s">
        <v>146</v>
      </c>
      <c r="F164" s="34" t="s">
        <v>29</v>
      </c>
      <c r="G164" s="57" t="s">
        <v>147</v>
      </c>
      <c r="H164" s="46">
        <v>45056000</v>
      </c>
      <c r="I164" s="59">
        <v>44000000</v>
      </c>
      <c r="J164" s="36" t="s">
        <v>56</v>
      </c>
      <c r="K164" s="59">
        <v>0</v>
      </c>
      <c r="L164" s="40" t="s">
        <v>175</v>
      </c>
    </row>
    <row r="165" spans="2:12" ht="38.25">
      <c r="B165" s="54">
        <v>80111621</v>
      </c>
      <c r="C165" s="31" t="s">
        <v>180</v>
      </c>
      <c r="D165" s="107">
        <v>42036</v>
      </c>
      <c r="E165" s="33" t="s">
        <v>146</v>
      </c>
      <c r="F165" s="34" t="s">
        <v>29</v>
      </c>
      <c r="G165" s="57" t="s">
        <v>147</v>
      </c>
      <c r="H165" s="52">
        <v>39424000</v>
      </c>
      <c r="I165" s="59">
        <v>38500000</v>
      </c>
      <c r="J165" s="36" t="s">
        <v>56</v>
      </c>
      <c r="K165" s="59">
        <v>0</v>
      </c>
      <c r="L165" s="40" t="s">
        <v>175</v>
      </c>
    </row>
    <row r="166" spans="2:12" ht="38.25">
      <c r="B166" s="54">
        <v>80111621</v>
      </c>
      <c r="C166" s="31" t="s">
        <v>140</v>
      </c>
      <c r="D166" s="108">
        <v>42036</v>
      </c>
      <c r="E166" s="33" t="s">
        <v>160</v>
      </c>
      <c r="F166" s="34" t="s">
        <v>29</v>
      </c>
      <c r="G166" s="57" t="s">
        <v>143</v>
      </c>
      <c r="H166" s="50">
        <v>562568000</v>
      </c>
      <c r="I166" s="59">
        <v>566000000</v>
      </c>
      <c r="J166" s="36" t="s">
        <v>56</v>
      </c>
      <c r="K166" s="59">
        <v>0</v>
      </c>
      <c r="L166" s="40" t="s">
        <v>175</v>
      </c>
    </row>
    <row r="167" spans="2:12" ht="25.5">
      <c r="B167" s="54">
        <v>80111621</v>
      </c>
      <c r="C167" s="31" t="s">
        <v>181</v>
      </c>
      <c r="D167" s="107">
        <v>42064</v>
      </c>
      <c r="E167" s="33" t="s">
        <v>50</v>
      </c>
      <c r="F167" s="34" t="s">
        <v>29</v>
      </c>
      <c r="G167" s="57" t="s">
        <v>143</v>
      </c>
      <c r="H167" s="36">
        <v>77000000</v>
      </c>
      <c r="I167" s="59">
        <v>110000000</v>
      </c>
      <c r="J167" s="36" t="s">
        <v>56</v>
      </c>
      <c r="K167" s="59">
        <v>0</v>
      </c>
      <c r="L167" s="40" t="s">
        <v>175</v>
      </c>
    </row>
    <row r="168" spans="2:12" ht="25.5">
      <c r="B168" s="54">
        <v>80111621</v>
      </c>
      <c r="C168" s="31" t="s">
        <v>182</v>
      </c>
      <c r="D168" s="108">
        <v>42036</v>
      </c>
      <c r="E168" s="33" t="s">
        <v>183</v>
      </c>
      <c r="F168" s="34" t="s">
        <v>29</v>
      </c>
      <c r="G168" s="57" t="s">
        <v>143</v>
      </c>
      <c r="H168" s="50">
        <v>38000000</v>
      </c>
      <c r="I168" s="59">
        <v>38000000</v>
      </c>
      <c r="J168" s="36" t="s">
        <v>56</v>
      </c>
      <c r="K168" s="59">
        <v>0</v>
      </c>
      <c r="L168" s="40" t="s">
        <v>184</v>
      </c>
    </row>
    <row r="169" spans="2:12" ht="51">
      <c r="B169" s="54">
        <v>80111621</v>
      </c>
      <c r="C169" s="31" t="s">
        <v>185</v>
      </c>
      <c r="D169" s="108">
        <v>42036</v>
      </c>
      <c r="E169" s="33" t="s">
        <v>165</v>
      </c>
      <c r="F169" s="34" t="s">
        <v>29</v>
      </c>
      <c r="G169" s="57" t="s">
        <v>147</v>
      </c>
      <c r="H169" s="50">
        <v>29000000</v>
      </c>
      <c r="I169" s="59">
        <v>29000000</v>
      </c>
      <c r="J169" s="36" t="s">
        <v>56</v>
      </c>
      <c r="K169" s="59">
        <v>0</v>
      </c>
      <c r="L169" s="40" t="s">
        <v>184</v>
      </c>
    </row>
    <row r="170" spans="2:12" ht="38.25">
      <c r="B170" s="103">
        <v>80111621</v>
      </c>
      <c r="C170" s="31" t="s">
        <v>186</v>
      </c>
      <c r="D170" s="107">
        <v>42186</v>
      </c>
      <c r="E170" s="33" t="s">
        <v>170</v>
      </c>
      <c r="F170" s="34" t="s">
        <v>159</v>
      </c>
      <c r="G170" s="35" t="s">
        <v>147</v>
      </c>
      <c r="H170" s="59">
        <v>3000000</v>
      </c>
      <c r="I170" s="59">
        <v>3000000</v>
      </c>
      <c r="J170" s="36" t="s">
        <v>56</v>
      </c>
      <c r="K170" s="59">
        <v>0</v>
      </c>
      <c r="L170" s="40" t="s">
        <v>184</v>
      </c>
    </row>
    <row r="171" spans="2:12" ht="89.25">
      <c r="B171" s="54">
        <v>80111621</v>
      </c>
      <c r="C171" s="31" t="s">
        <v>187</v>
      </c>
      <c r="D171" s="107">
        <v>42005</v>
      </c>
      <c r="E171" s="33" t="s">
        <v>166</v>
      </c>
      <c r="F171" s="34" t="s">
        <v>29</v>
      </c>
      <c r="G171" s="57" t="s">
        <v>147</v>
      </c>
      <c r="H171" s="46">
        <v>12582912</v>
      </c>
      <c r="I171" s="59">
        <v>12582912</v>
      </c>
      <c r="J171" s="36" t="s">
        <v>56</v>
      </c>
      <c r="K171" s="59">
        <v>0</v>
      </c>
      <c r="L171" s="40" t="s">
        <v>188</v>
      </c>
    </row>
    <row r="172" spans="2:12" ht="89.25">
      <c r="B172" s="54">
        <v>80111621</v>
      </c>
      <c r="C172" s="31" t="s">
        <v>189</v>
      </c>
      <c r="D172" s="107">
        <v>42005</v>
      </c>
      <c r="E172" s="33" t="s">
        <v>166</v>
      </c>
      <c r="F172" s="34" t="s">
        <v>29</v>
      </c>
      <c r="G172" s="57" t="s">
        <v>147</v>
      </c>
      <c r="H172" s="46">
        <v>12582912</v>
      </c>
      <c r="I172" s="59">
        <v>12582912</v>
      </c>
      <c r="J172" s="36" t="s">
        <v>56</v>
      </c>
      <c r="K172" s="59">
        <v>0</v>
      </c>
      <c r="L172" s="40" t="s">
        <v>188</v>
      </c>
    </row>
    <row r="173" spans="2:12" ht="76.5">
      <c r="B173" s="54">
        <v>80111621</v>
      </c>
      <c r="C173" s="77" t="s">
        <v>190</v>
      </c>
      <c r="D173" s="107">
        <v>42005</v>
      </c>
      <c r="E173" s="33" t="s">
        <v>166</v>
      </c>
      <c r="F173" s="34" t="s">
        <v>29</v>
      </c>
      <c r="G173" s="57" t="s">
        <v>147</v>
      </c>
      <c r="H173" s="46">
        <v>15458304</v>
      </c>
      <c r="I173" s="59">
        <v>15458304</v>
      </c>
      <c r="J173" s="36" t="s">
        <v>56</v>
      </c>
      <c r="K173" s="59">
        <v>0</v>
      </c>
      <c r="L173" s="40" t="s">
        <v>188</v>
      </c>
    </row>
    <row r="174" spans="2:12" ht="89.25">
      <c r="B174" s="54">
        <v>80111621</v>
      </c>
      <c r="C174" s="31" t="s">
        <v>191</v>
      </c>
      <c r="D174" s="107">
        <v>42005</v>
      </c>
      <c r="E174" s="33" t="s">
        <v>166</v>
      </c>
      <c r="F174" s="34" t="s">
        <v>29</v>
      </c>
      <c r="G174" s="57" t="s">
        <v>147</v>
      </c>
      <c r="H174" s="46">
        <v>15458304</v>
      </c>
      <c r="I174" s="59">
        <v>12582912</v>
      </c>
      <c r="J174" s="36" t="s">
        <v>56</v>
      </c>
      <c r="K174" s="59">
        <v>0</v>
      </c>
      <c r="L174" s="40" t="s">
        <v>188</v>
      </c>
    </row>
    <row r="175" spans="2:12" ht="76.5">
      <c r="B175" s="54">
        <v>80111621</v>
      </c>
      <c r="C175" s="31" t="s">
        <v>192</v>
      </c>
      <c r="D175" s="107">
        <v>42005</v>
      </c>
      <c r="E175" s="33" t="s">
        <v>166</v>
      </c>
      <c r="F175" s="34" t="s">
        <v>29</v>
      </c>
      <c r="G175" s="57" t="s">
        <v>147</v>
      </c>
      <c r="H175" s="61">
        <v>15458304</v>
      </c>
      <c r="I175" s="59">
        <v>12582912</v>
      </c>
      <c r="J175" s="36" t="s">
        <v>56</v>
      </c>
      <c r="K175" s="59">
        <v>0</v>
      </c>
      <c r="L175" s="40" t="s">
        <v>188</v>
      </c>
    </row>
    <row r="176" spans="2:12" ht="102">
      <c r="B176" s="54">
        <v>80111621</v>
      </c>
      <c r="C176" s="31" t="s">
        <v>193</v>
      </c>
      <c r="D176" s="107">
        <v>42005</v>
      </c>
      <c r="E176" s="33" t="s">
        <v>166</v>
      </c>
      <c r="F176" s="34" t="s">
        <v>29</v>
      </c>
      <c r="G176" s="57" t="s">
        <v>147</v>
      </c>
      <c r="H176" s="47">
        <v>15458304</v>
      </c>
      <c r="I176" s="59">
        <v>15458304</v>
      </c>
      <c r="J176" s="36" t="s">
        <v>56</v>
      </c>
      <c r="K176" s="59">
        <v>0</v>
      </c>
      <c r="L176" s="40" t="s">
        <v>188</v>
      </c>
    </row>
    <row r="177" spans="2:12" ht="102">
      <c r="B177" s="54">
        <v>80111621</v>
      </c>
      <c r="C177" s="31" t="s">
        <v>194</v>
      </c>
      <c r="D177" s="107">
        <v>42005</v>
      </c>
      <c r="E177" s="33" t="s">
        <v>166</v>
      </c>
      <c r="F177" s="34" t="s">
        <v>29</v>
      </c>
      <c r="G177" s="57" t="s">
        <v>147</v>
      </c>
      <c r="H177" s="61">
        <v>15458304</v>
      </c>
      <c r="I177" s="59">
        <v>15458304</v>
      </c>
      <c r="J177" s="36" t="s">
        <v>56</v>
      </c>
      <c r="K177" s="59">
        <v>0</v>
      </c>
      <c r="L177" s="40" t="s">
        <v>188</v>
      </c>
    </row>
    <row r="178" spans="2:12" ht="89.25">
      <c r="B178" s="54">
        <v>80111621</v>
      </c>
      <c r="C178" s="78" t="s">
        <v>195</v>
      </c>
      <c r="D178" s="107">
        <v>42005</v>
      </c>
      <c r="E178" s="33" t="s">
        <v>166</v>
      </c>
      <c r="F178" s="34" t="s">
        <v>29</v>
      </c>
      <c r="G178" s="57" t="s">
        <v>147</v>
      </c>
      <c r="H178" s="64">
        <v>15458304</v>
      </c>
      <c r="I178" s="59">
        <v>15458304</v>
      </c>
      <c r="J178" s="36" t="s">
        <v>56</v>
      </c>
      <c r="K178" s="59">
        <v>0</v>
      </c>
      <c r="L178" s="40" t="s">
        <v>188</v>
      </c>
    </row>
    <row r="179" spans="2:12" ht="89.25">
      <c r="B179" s="54">
        <v>80111621</v>
      </c>
      <c r="C179" s="31" t="s">
        <v>196</v>
      </c>
      <c r="D179" s="107">
        <v>42005</v>
      </c>
      <c r="E179" s="33" t="s">
        <v>166</v>
      </c>
      <c r="F179" s="34" t="s">
        <v>29</v>
      </c>
      <c r="G179" s="57" t="s">
        <v>147</v>
      </c>
      <c r="H179" s="36">
        <v>12582912</v>
      </c>
      <c r="I179" s="59">
        <v>12582912</v>
      </c>
      <c r="J179" s="36" t="s">
        <v>56</v>
      </c>
      <c r="K179" s="59">
        <v>0</v>
      </c>
      <c r="L179" s="40" t="s">
        <v>188</v>
      </c>
    </row>
    <row r="180" spans="2:12" ht="76.5">
      <c r="B180" s="54">
        <v>80111621</v>
      </c>
      <c r="C180" s="31" t="s">
        <v>197</v>
      </c>
      <c r="D180" s="108">
        <v>42005</v>
      </c>
      <c r="E180" s="33" t="s">
        <v>166</v>
      </c>
      <c r="F180" s="34" t="s">
        <v>29</v>
      </c>
      <c r="G180" s="57" t="s">
        <v>147</v>
      </c>
      <c r="H180" s="36">
        <v>15458304</v>
      </c>
      <c r="I180" s="59">
        <v>15458304</v>
      </c>
      <c r="J180" s="36" t="s">
        <v>56</v>
      </c>
      <c r="K180" s="59">
        <v>0</v>
      </c>
      <c r="L180" s="40" t="s">
        <v>188</v>
      </c>
    </row>
    <row r="181" spans="2:12" ht="51">
      <c r="B181" s="54">
        <v>80111621</v>
      </c>
      <c r="C181" s="39" t="s">
        <v>198</v>
      </c>
      <c r="D181" s="107">
        <v>42005</v>
      </c>
      <c r="E181" s="33" t="s">
        <v>166</v>
      </c>
      <c r="F181" s="34" t="s">
        <v>29</v>
      </c>
      <c r="G181" s="57" t="s">
        <v>147</v>
      </c>
      <c r="H181" s="36">
        <v>6912000</v>
      </c>
      <c r="I181" s="59">
        <v>6912000</v>
      </c>
      <c r="J181" s="36" t="s">
        <v>56</v>
      </c>
      <c r="K181" s="59">
        <v>0</v>
      </c>
      <c r="L181" s="40" t="s">
        <v>188</v>
      </c>
    </row>
    <row r="182" spans="2:12" ht="51">
      <c r="B182" s="54">
        <v>80111621</v>
      </c>
      <c r="C182" s="31" t="s">
        <v>199</v>
      </c>
      <c r="D182" s="107">
        <v>42005</v>
      </c>
      <c r="E182" s="33" t="s">
        <v>166</v>
      </c>
      <c r="F182" s="58" t="s">
        <v>29</v>
      </c>
      <c r="G182" s="57" t="s">
        <v>147</v>
      </c>
      <c r="H182" s="59">
        <v>6912000</v>
      </c>
      <c r="I182" s="59">
        <v>6912000</v>
      </c>
      <c r="J182" s="36" t="s">
        <v>56</v>
      </c>
      <c r="K182" s="59">
        <v>0</v>
      </c>
      <c r="L182" s="40" t="s">
        <v>188</v>
      </c>
    </row>
    <row r="183" spans="2:12" ht="76.5">
      <c r="B183" s="54">
        <v>80111621</v>
      </c>
      <c r="C183" s="77" t="s">
        <v>200</v>
      </c>
      <c r="D183" s="107">
        <v>42005</v>
      </c>
      <c r="E183" s="33" t="s">
        <v>166</v>
      </c>
      <c r="F183" s="58" t="s">
        <v>29</v>
      </c>
      <c r="G183" s="57" t="s">
        <v>147</v>
      </c>
      <c r="H183" s="59">
        <v>11581440</v>
      </c>
      <c r="I183" s="59">
        <v>11581440</v>
      </c>
      <c r="J183" s="36" t="s">
        <v>56</v>
      </c>
      <c r="K183" s="59">
        <v>0</v>
      </c>
      <c r="L183" s="40" t="s">
        <v>188</v>
      </c>
    </row>
    <row r="184" spans="2:12" ht="102">
      <c r="B184" s="54">
        <v>80111621</v>
      </c>
      <c r="C184" s="31" t="s">
        <v>201</v>
      </c>
      <c r="D184" s="108">
        <v>42005</v>
      </c>
      <c r="E184" s="33" t="s">
        <v>166</v>
      </c>
      <c r="F184" s="34" t="s">
        <v>29</v>
      </c>
      <c r="G184" s="57" t="s">
        <v>147</v>
      </c>
      <c r="H184" s="36">
        <v>14211072</v>
      </c>
      <c r="I184" s="59">
        <v>14211072</v>
      </c>
      <c r="J184" s="36" t="s">
        <v>56</v>
      </c>
      <c r="K184" s="59">
        <v>0</v>
      </c>
      <c r="L184" s="40" t="s">
        <v>188</v>
      </c>
    </row>
    <row r="185" spans="2:12" ht="114.75">
      <c r="B185" s="54">
        <v>80111621</v>
      </c>
      <c r="C185" s="31" t="s">
        <v>202</v>
      </c>
      <c r="D185" s="108">
        <v>42005</v>
      </c>
      <c r="E185" s="33" t="s">
        <v>166</v>
      </c>
      <c r="F185" s="34" t="s">
        <v>29</v>
      </c>
      <c r="G185" s="57" t="s">
        <v>147</v>
      </c>
      <c r="H185" s="36">
        <v>14211072</v>
      </c>
      <c r="I185" s="59">
        <v>14211072</v>
      </c>
      <c r="J185" s="36" t="s">
        <v>56</v>
      </c>
      <c r="K185" s="59">
        <v>0</v>
      </c>
      <c r="L185" s="40" t="s">
        <v>188</v>
      </c>
    </row>
    <row r="186" spans="2:12" ht="76.5">
      <c r="B186" s="54">
        <v>80111621</v>
      </c>
      <c r="C186" s="31" t="s">
        <v>203</v>
      </c>
      <c r="D186" s="107">
        <v>42005</v>
      </c>
      <c r="E186" s="33" t="s">
        <v>166</v>
      </c>
      <c r="F186" s="58" t="s">
        <v>29</v>
      </c>
      <c r="G186" s="57" t="s">
        <v>147</v>
      </c>
      <c r="H186" s="59">
        <v>14211072</v>
      </c>
      <c r="I186" s="59">
        <v>14211072</v>
      </c>
      <c r="J186" s="36" t="s">
        <v>56</v>
      </c>
      <c r="K186" s="59">
        <v>0</v>
      </c>
      <c r="L186" s="40" t="s">
        <v>188</v>
      </c>
    </row>
    <row r="187" spans="2:12" ht="102">
      <c r="B187" s="54">
        <v>80111621</v>
      </c>
      <c r="C187" s="31" t="s">
        <v>204</v>
      </c>
      <c r="D187" s="107">
        <v>42005</v>
      </c>
      <c r="E187" s="33" t="s">
        <v>166</v>
      </c>
      <c r="F187" s="58" t="s">
        <v>29</v>
      </c>
      <c r="G187" s="57" t="s">
        <v>147</v>
      </c>
      <c r="H187" s="41">
        <v>14211072</v>
      </c>
      <c r="I187" s="59">
        <v>14211072</v>
      </c>
      <c r="J187" s="36" t="s">
        <v>56</v>
      </c>
      <c r="K187" s="59">
        <v>0</v>
      </c>
      <c r="L187" s="40" t="s">
        <v>188</v>
      </c>
    </row>
    <row r="188" spans="2:12" ht="51">
      <c r="B188" s="54">
        <v>80111621</v>
      </c>
      <c r="C188" s="31" t="s">
        <v>205</v>
      </c>
      <c r="D188" s="107">
        <v>42095</v>
      </c>
      <c r="E188" s="33" t="s">
        <v>145</v>
      </c>
      <c r="F188" s="34" t="s">
        <v>29</v>
      </c>
      <c r="G188" s="57" t="s">
        <v>147</v>
      </c>
      <c r="H188" s="41">
        <v>41103360</v>
      </c>
      <c r="I188" s="59">
        <v>41103360</v>
      </c>
      <c r="J188" s="36" t="s">
        <v>56</v>
      </c>
      <c r="K188" s="59">
        <v>0</v>
      </c>
      <c r="L188" s="40" t="s">
        <v>188</v>
      </c>
    </row>
    <row r="189" spans="2:12" ht="51">
      <c r="B189" s="54">
        <v>80111621</v>
      </c>
      <c r="C189" s="31" t="s">
        <v>205</v>
      </c>
      <c r="D189" s="107">
        <v>42095</v>
      </c>
      <c r="E189" s="33" t="s">
        <v>145</v>
      </c>
      <c r="F189" s="34" t="s">
        <v>29</v>
      </c>
      <c r="G189" s="57" t="s">
        <v>147</v>
      </c>
      <c r="H189" s="41">
        <v>50319360</v>
      </c>
      <c r="I189" s="59">
        <v>50319360</v>
      </c>
      <c r="J189" s="36" t="s">
        <v>56</v>
      </c>
      <c r="K189" s="59">
        <v>0</v>
      </c>
      <c r="L189" s="40" t="s">
        <v>188</v>
      </c>
    </row>
    <row r="190" spans="2:12" ht="51">
      <c r="B190" s="54">
        <v>80111621</v>
      </c>
      <c r="C190" s="31" t="s">
        <v>205</v>
      </c>
      <c r="D190" s="107">
        <v>42095</v>
      </c>
      <c r="E190" s="33" t="s">
        <v>145</v>
      </c>
      <c r="F190" s="34" t="s">
        <v>29</v>
      </c>
      <c r="G190" s="57" t="s">
        <v>147</v>
      </c>
      <c r="H190" s="41">
        <v>50319360</v>
      </c>
      <c r="I190" s="59">
        <v>50319360</v>
      </c>
      <c r="J190" s="36" t="s">
        <v>56</v>
      </c>
      <c r="K190" s="59">
        <v>0</v>
      </c>
      <c r="L190" s="40" t="s">
        <v>188</v>
      </c>
    </row>
    <row r="191" spans="2:12" ht="51">
      <c r="B191" s="54">
        <v>80111621</v>
      </c>
      <c r="C191" s="31" t="s">
        <v>205</v>
      </c>
      <c r="D191" s="107">
        <v>42095</v>
      </c>
      <c r="E191" s="33" t="s">
        <v>145</v>
      </c>
      <c r="F191" s="34" t="s">
        <v>29</v>
      </c>
      <c r="G191" s="57" t="s">
        <v>147</v>
      </c>
      <c r="H191" s="41">
        <v>50319360</v>
      </c>
      <c r="I191" s="59">
        <v>50319360</v>
      </c>
      <c r="J191" s="36" t="s">
        <v>56</v>
      </c>
      <c r="K191" s="59">
        <v>0</v>
      </c>
      <c r="L191" s="40" t="s">
        <v>188</v>
      </c>
    </row>
    <row r="192" spans="2:12" ht="51">
      <c r="B192" s="54">
        <v>80111621</v>
      </c>
      <c r="C192" s="31" t="s">
        <v>205</v>
      </c>
      <c r="D192" s="107">
        <v>42095</v>
      </c>
      <c r="E192" s="33" t="s">
        <v>145</v>
      </c>
      <c r="F192" s="34" t="s">
        <v>29</v>
      </c>
      <c r="G192" s="57" t="s">
        <v>147</v>
      </c>
      <c r="H192" s="41">
        <v>50319360</v>
      </c>
      <c r="I192" s="59">
        <v>50319360</v>
      </c>
      <c r="J192" s="36" t="s">
        <v>56</v>
      </c>
      <c r="K192" s="59">
        <v>0</v>
      </c>
      <c r="L192" s="40" t="s">
        <v>188</v>
      </c>
    </row>
    <row r="193" spans="2:12" ht="51">
      <c r="B193" s="54">
        <v>80111621</v>
      </c>
      <c r="C193" s="69" t="s">
        <v>205</v>
      </c>
      <c r="D193" s="107">
        <v>42095</v>
      </c>
      <c r="E193" s="33" t="s">
        <v>145</v>
      </c>
      <c r="F193" s="34" t="s">
        <v>29</v>
      </c>
      <c r="G193" s="57" t="s">
        <v>147</v>
      </c>
      <c r="H193" s="41">
        <v>50319360</v>
      </c>
      <c r="I193" s="59">
        <v>50319360</v>
      </c>
      <c r="J193" s="36" t="s">
        <v>56</v>
      </c>
      <c r="K193" s="59">
        <v>0</v>
      </c>
      <c r="L193" s="40" t="s">
        <v>188</v>
      </c>
    </row>
    <row r="194" spans="2:12" ht="51">
      <c r="B194" s="54">
        <v>80111621</v>
      </c>
      <c r="C194" s="31" t="s">
        <v>205</v>
      </c>
      <c r="D194" s="107">
        <v>42095</v>
      </c>
      <c r="E194" s="33" t="s">
        <v>145</v>
      </c>
      <c r="F194" s="34" t="s">
        <v>29</v>
      </c>
      <c r="G194" s="57" t="s">
        <v>147</v>
      </c>
      <c r="H194" s="41">
        <v>50319360</v>
      </c>
      <c r="I194" s="59">
        <v>50319360</v>
      </c>
      <c r="J194" s="36" t="s">
        <v>56</v>
      </c>
      <c r="K194" s="59">
        <v>0</v>
      </c>
      <c r="L194" s="40" t="s">
        <v>188</v>
      </c>
    </row>
    <row r="195" spans="2:12" ht="51">
      <c r="B195" s="54">
        <v>80111621</v>
      </c>
      <c r="C195" s="31" t="s">
        <v>205</v>
      </c>
      <c r="D195" s="107">
        <v>42095</v>
      </c>
      <c r="E195" s="33" t="s">
        <v>145</v>
      </c>
      <c r="F195" s="34" t="s">
        <v>29</v>
      </c>
      <c r="G195" s="57" t="s">
        <v>147</v>
      </c>
      <c r="H195" s="51">
        <v>50319360</v>
      </c>
      <c r="I195" s="59">
        <v>50319360</v>
      </c>
      <c r="J195" s="36" t="s">
        <v>56</v>
      </c>
      <c r="K195" s="59">
        <v>0</v>
      </c>
      <c r="L195" s="40" t="s">
        <v>188</v>
      </c>
    </row>
    <row r="196" spans="2:12" ht="51">
      <c r="B196" s="54">
        <v>80111621</v>
      </c>
      <c r="C196" s="31" t="s">
        <v>205</v>
      </c>
      <c r="D196" s="107">
        <v>42095</v>
      </c>
      <c r="E196" s="33" t="s">
        <v>145</v>
      </c>
      <c r="F196" s="34" t="s">
        <v>29</v>
      </c>
      <c r="G196" s="57" t="s">
        <v>147</v>
      </c>
      <c r="H196" s="41">
        <v>50319360</v>
      </c>
      <c r="I196" s="59">
        <v>50319360</v>
      </c>
      <c r="J196" s="36" t="s">
        <v>56</v>
      </c>
      <c r="K196" s="59">
        <v>0</v>
      </c>
      <c r="L196" s="40" t="s">
        <v>188</v>
      </c>
    </row>
    <row r="197" spans="2:12" ht="51">
      <c r="B197" s="54">
        <v>80111621</v>
      </c>
      <c r="C197" s="31" t="s">
        <v>206</v>
      </c>
      <c r="D197" s="107">
        <v>42095</v>
      </c>
      <c r="E197" s="33" t="s">
        <v>145</v>
      </c>
      <c r="F197" s="34" t="s">
        <v>29</v>
      </c>
      <c r="G197" s="57" t="s">
        <v>147</v>
      </c>
      <c r="H197" s="41">
        <v>50319360</v>
      </c>
      <c r="I197" s="59">
        <v>50319360</v>
      </c>
      <c r="J197" s="36" t="s">
        <v>56</v>
      </c>
      <c r="K197" s="59">
        <v>0</v>
      </c>
      <c r="L197" s="40" t="s">
        <v>188</v>
      </c>
    </row>
    <row r="198" spans="2:12" ht="38.25">
      <c r="B198" s="54">
        <v>80111621</v>
      </c>
      <c r="C198" s="79" t="s">
        <v>370</v>
      </c>
      <c r="D198" s="107">
        <v>42156</v>
      </c>
      <c r="E198" s="33" t="s">
        <v>163</v>
      </c>
      <c r="F198" s="34" t="s">
        <v>29</v>
      </c>
      <c r="G198" s="57" t="s">
        <v>147</v>
      </c>
      <c r="H198" s="41">
        <v>15093760</v>
      </c>
      <c r="I198" s="59">
        <v>15093760</v>
      </c>
      <c r="J198" s="36" t="s">
        <v>56</v>
      </c>
      <c r="K198" s="59">
        <v>0</v>
      </c>
      <c r="L198" s="40" t="s">
        <v>188</v>
      </c>
    </row>
    <row r="199" spans="2:12" ht="51">
      <c r="B199" s="54">
        <v>80111621</v>
      </c>
      <c r="C199" s="31" t="s">
        <v>207</v>
      </c>
      <c r="D199" s="107">
        <v>42095</v>
      </c>
      <c r="E199" s="33" t="s">
        <v>145</v>
      </c>
      <c r="F199" s="34" t="s">
        <v>29</v>
      </c>
      <c r="G199" s="57" t="s">
        <v>147</v>
      </c>
      <c r="H199" s="41">
        <v>21565440</v>
      </c>
      <c r="I199" s="59">
        <v>21565440</v>
      </c>
      <c r="J199" s="36" t="s">
        <v>56</v>
      </c>
      <c r="K199" s="59">
        <v>0</v>
      </c>
      <c r="L199" s="40" t="s">
        <v>188</v>
      </c>
    </row>
    <row r="200" spans="2:12" ht="38.25">
      <c r="B200" s="54">
        <v>80111621</v>
      </c>
      <c r="C200" s="31" t="s">
        <v>208</v>
      </c>
      <c r="D200" s="107">
        <v>42095</v>
      </c>
      <c r="E200" s="33" t="s">
        <v>145</v>
      </c>
      <c r="F200" s="34" t="s">
        <v>29</v>
      </c>
      <c r="G200" s="57" t="s">
        <v>147</v>
      </c>
      <c r="H200" s="41">
        <v>43653120</v>
      </c>
      <c r="I200" s="59">
        <v>43653120</v>
      </c>
      <c r="J200" s="36" t="s">
        <v>56</v>
      </c>
      <c r="K200" s="59">
        <v>0</v>
      </c>
      <c r="L200" s="40" t="s">
        <v>188</v>
      </c>
    </row>
    <row r="201" spans="2:12" ht="38.25">
      <c r="B201" s="54">
        <v>80111621</v>
      </c>
      <c r="C201" s="31" t="s">
        <v>208</v>
      </c>
      <c r="D201" s="107">
        <v>42095</v>
      </c>
      <c r="E201" s="33" t="s">
        <v>145</v>
      </c>
      <c r="F201" s="34" t="s">
        <v>29</v>
      </c>
      <c r="G201" s="57" t="s">
        <v>147</v>
      </c>
      <c r="H201" s="41">
        <v>43653120</v>
      </c>
      <c r="I201" s="59">
        <v>43653120</v>
      </c>
      <c r="J201" s="36" t="s">
        <v>56</v>
      </c>
      <c r="K201" s="59">
        <v>0</v>
      </c>
      <c r="L201" s="40" t="s">
        <v>188</v>
      </c>
    </row>
    <row r="202" spans="2:12" ht="38.25">
      <c r="B202" s="54">
        <v>80111621</v>
      </c>
      <c r="C202" s="31" t="s">
        <v>208</v>
      </c>
      <c r="D202" s="107">
        <v>42095</v>
      </c>
      <c r="E202" s="33" t="s">
        <v>145</v>
      </c>
      <c r="F202" s="34" t="s">
        <v>29</v>
      </c>
      <c r="G202" s="57" t="s">
        <v>147</v>
      </c>
      <c r="H202" s="41">
        <v>43653120</v>
      </c>
      <c r="I202" s="59">
        <v>43653120</v>
      </c>
      <c r="J202" s="36" t="s">
        <v>56</v>
      </c>
      <c r="K202" s="59">
        <v>0</v>
      </c>
      <c r="L202" s="40" t="s">
        <v>188</v>
      </c>
    </row>
    <row r="203" spans="2:12" ht="89.25">
      <c r="B203" s="54">
        <v>80111621</v>
      </c>
      <c r="C203" s="31" t="s">
        <v>363</v>
      </c>
      <c r="D203" s="107">
        <v>42125</v>
      </c>
      <c r="E203" s="33" t="s">
        <v>160</v>
      </c>
      <c r="F203" s="34" t="s">
        <v>29</v>
      </c>
      <c r="G203" s="57" t="s">
        <v>147</v>
      </c>
      <c r="H203" s="41">
        <v>18590822</v>
      </c>
      <c r="I203" s="59">
        <v>18590822</v>
      </c>
      <c r="J203" s="36" t="s">
        <v>56</v>
      </c>
      <c r="K203" s="59">
        <v>0</v>
      </c>
      <c r="L203" s="40" t="s">
        <v>188</v>
      </c>
    </row>
    <row r="204" spans="2:12" ht="38.25">
      <c r="B204" s="54">
        <v>80111621</v>
      </c>
      <c r="C204" s="31" t="s">
        <v>208</v>
      </c>
      <c r="D204" s="107">
        <v>42095</v>
      </c>
      <c r="E204" s="33" t="s">
        <v>145</v>
      </c>
      <c r="F204" s="34" t="s">
        <v>29</v>
      </c>
      <c r="G204" s="57" t="s">
        <v>147</v>
      </c>
      <c r="H204" s="41">
        <v>43653120</v>
      </c>
      <c r="I204" s="59">
        <v>43653120</v>
      </c>
      <c r="J204" s="36" t="s">
        <v>56</v>
      </c>
      <c r="K204" s="59">
        <v>0</v>
      </c>
      <c r="L204" s="40" t="s">
        <v>188</v>
      </c>
    </row>
    <row r="205" spans="2:12" ht="76.5">
      <c r="B205" s="54">
        <v>80111621</v>
      </c>
      <c r="C205" s="31" t="s">
        <v>372</v>
      </c>
      <c r="D205" s="107">
        <v>42156</v>
      </c>
      <c r="E205" s="33" t="s">
        <v>163</v>
      </c>
      <c r="F205" s="34" t="s">
        <v>29</v>
      </c>
      <c r="G205" s="57" t="s">
        <v>147</v>
      </c>
      <c r="H205" s="41">
        <v>37459968</v>
      </c>
      <c r="I205" s="59">
        <v>37459968</v>
      </c>
      <c r="J205" s="36" t="s">
        <v>56</v>
      </c>
      <c r="K205" s="59">
        <v>0</v>
      </c>
      <c r="L205" s="40" t="s">
        <v>188</v>
      </c>
    </row>
    <row r="206" spans="2:12" ht="51">
      <c r="B206" s="54">
        <v>80111621</v>
      </c>
      <c r="C206" s="31" t="s">
        <v>209</v>
      </c>
      <c r="D206" s="107">
        <v>42095</v>
      </c>
      <c r="E206" s="33" t="s">
        <v>145</v>
      </c>
      <c r="F206" s="34" t="s">
        <v>29</v>
      </c>
      <c r="G206" s="57" t="s">
        <v>147</v>
      </c>
      <c r="H206" s="41">
        <v>55910400</v>
      </c>
      <c r="I206" s="59">
        <v>55910400</v>
      </c>
      <c r="J206" s="36" t="s">
        <v>56</v>
      </c>
      <c r="K206" s="59">
        <v>0</v>
      </c>
      <c r="L206" s="40" t="s">
        <v>188</v>
      </c>
    </row>
    <row r="207" spans="2:12" ht="38.25">
      <c r="B207" s="54">
        <v>80111621</v>
      </c>
      <c r="C207" s="31" t="s">
        <v>210</v>
      </c>
      <c r="D207" s="107">
        <v>42095</v>
      </c>
      <c r="E207" s="33" t="s">
        <v>145</v>
      </c>
      <c r="F207" s="34" t="s">
        <v>29</v>
      </c>
      <c r="G207" s="57" t="s">
        <v>147</v>
      </c>
      <c r="H207" s="41">
        <v>50176000</v>
      </c>
      <c r="I207" s="59">
        <v>50176000</v>
      </c>
      <c r="J207" s="36" t="s">
        <v>56</v>
      </c>
      <c r="K207" s="59">
        <v>0</v>
      </c>
      <c r="L207" s="40" t="s">
        <v>188</v>
      </c>
    </row>
    <row r="208" spans="2:12" ht="38.25">
      <c r="B208" s="54">
        <v>80111621</v>
      </c>
      <c r="C208" s="31" t="s">
        <v>211</v>
      </c>
      <c r="D208" s="107">
        <v>42095</v>
      </c>
      <c r="E208" s="33" t="s">
        <v>145</v>
      </c>
      <c r="F208" s="34" t="s">
        <v>29</v>
      </c>
      <c r="G208" s="57" t="s">
        <v>147</v>
      </c>
      <c r="H208" s="41">
        <v>28541056</v>
      </c>
      <c r="I208" s="59">
        <v>28541056</v>
      </c>
      <c r="J208" s="36" t="s">
        <v>56</v>
      </c>
      <c r="K208" s="59">
        <v>0</v>
      </c>
      <c r="L208" s="40" t="s">
        <v>188</v>
      </c>
    </row>
    <row r="209" spans="2:12" ht="38.25">
      <c r="B209" s="54">
        <v>80111621</v>
      </c>
      <c r="C209" s="31" t="s">
        <v>212</v>
      </c>
      <c r="D209" s="107">
        <v>42064</v>
      </c>
      <c r="E209" s="33" t="s">
        <v>183</v>
      </c>
      <c r="F209" s="34" t="s">
        <v>29</v>
      </c>
      <c r="G209" s="57" t="s">
        <v>147</v>
      </c>
      <c r="H209" s="41">
        <v>46223333</v>
      </c>
      <c r="I209" s="59">
        <v>46223333</v>
      </c>
      <c r="J209" s="36" t="s">
        <v>56</v>
      </c>
      <c r="K209" s="59">
        <v>0</v>
      </c>
      <c r="L209" s="40" t="s">
        <v>188</v>
      </c>
    </row>
    <row r="210" spans="2:12" ht="38.25">
      <c r="B210" s="54">
        <v>80111621</v>
      </c>
      <c r="C210" s="31" t="s">
        <v>213</v>
      </c>
      <c r="D210" s="107">
        <v>42064</v>
      </c>
      <c r="E210" s="33" t="s">
        <v>183</v>
      </c>
      <c r="F210" s="34" t="s">
        <v>29</v>
      </c>
      <c r="G210" s="57" t="s">
        <v>147</v>
      </c>
      <c r="H210" s="41">
        <v>46060000</v>
      </c>
      <c r="I210" s="59">
        <v>46060000</v>
      </c>
      <c r="J210" s="36" t="s">
        <v>56</v>
      </c>
      <c r="K210" s="59">
        <v>0</v>
      </c>
      <c r="L210" s="40" t="s">
        <v>188</v>
      </c>
    </row>
    <row r="211" spans="2:12" ht="25.5">
      <c r="B211" s="54">
        <v>41115203</v>
      </c>
      <c r="C211" s="31" t="s">
        <v>214</v>
      </c>
      <c r="D211" s="107">
        <v>42125</v>
      </c>
      <c r="E211" s="33" t="s">
        <v>163</v>
      </c>
      <c r="F211" s="34" t="s">
        <v>53</v>
      </c>
      <c r="G211" s="57" t="s">
        <v>143</v>
      </c>
      <c r="H211" s="41">
        <v>1740000000</v>
      </c>
      <c r="I211" s="59">
        <v>1740000000</v>
      </c>
      <c r="J211" s="36" t="s">
        <v>56</v>
      </c>
      <c r="K211" s="59">
        <v>0</v>
      </c>
      <c r="L211" s="40" t="s">
        <v>188</v>
      </c>
    </row>
    <row r="212" spans="2:12" ht="25.5">
      <c r="B212" s="54">
        <v>80111621</v>
      </c>
      <c r="C212" s="31" t="s">
        <v>215</v>
      </c>
      <c r="D212" s="107">
        <v>42064</v>
      </c>
      <c r="E212" s="33" t="s">
        <v>145</v>
      </c>
      <c r="F212" s="34" t="s">
        <v>53</v>
      </c>
      <c r="G212" s="57" t="s">
        <v>143</v>
      </c>
      <c r="H212" s="41">
        <v>121000000</v>
      </c>
      <c r="I212" s="59">
        <v>121000000</v>
      </c>
      <c r="J212" s="36" t="s">
        <v>56</v>
      </c>
      <c r="K212" s="59">
        <v>0</v>
      </c>
      <c r="L212" s="40" t="s">
        <v>188</v>
      </c>
    </row>
    <row r="213" spans="2:12" ht="25.5">
      <c r="B213" s="54">
        <v>80111621</v>
      </c>
      <c r="C213" s="31" t="s">
        <v>349</v>
      </c>
      <c r="D213" s="107">
        <v>42095</v>
      </c>
      <c r="E213" s="33" t="s">
        <v>160</v>
      </c>
      <c r="F213" s="34" t="s">
        <v>53</v>
      </c>
      <c r="G213" s="57" t="s">
        <v>143</v>
      </c>
      <c r="H213" s="41">
        <v>100000000</v>
      </c>
      <c r="I213" s="59">
        <v>100000000</v>
      </c>
      <c r="J213" s="36" t="s">
        <v>56</v>
      </c>
      <c r="K213" s="59">
        <v>0</v>
      </c>
      <c r="L213" s="40" t="s">
        <v>188</v>
      </c>
    </row>
    <row r="214" spans="2:12" ht="38.25">
      <c r="B214" s="54">
        <v>80111621</v>
      </c>
      <c r="C214" s="31" t="s">
        <v>216</v>
      </c>
      <c r="D214" s="107">
        <v>42036</v>
      </c>
      <c r="E214" s="33" t="s">
        <v>183</v>
      </c>
      <c r="F214" s="34" t="s">
        <v>29</v>
      </c>
      <c r="G214" s="57" t="s">
        <v>143</v>
      </c>
      <c r="H214" s="41">
        <v>19800000</v>
      </c>
      <c r="I214" s="59">
        <v>19800000</v>
      </c>
      <c r="J214" s="36" t="s">
        <v>56</v>
      </c>
      <c r="K214" s="59">
        <v>0</v>
      </c>
      <c r="L214" s="40" t="s">
        <v>217</v>
      </c>
    </row>
    <row r="215" spans="2:12" ht="38.25">
      <c r="B215" s="54">
        <v>80111621</v>
      </c>
      <c r="C215" s="31" t="s">
        <v>216</v>
      </c>
      <c r="D215" s="107">
        <v>42125</v>
      </c>
      <c r="E215" s="33" t="s">
        <v>160</v>
      </c>
      <c r="F215" s="34" t="s">
        <v>29</v>
      </c>
      <c r="G215" s="57" t="s">
        <v>147</v>
      </c>
      <c r="H215" s="41">
        <v>13393320</v>
      </c>
      <c r="I215" s="59">
        <v>13393320</v>
      </c>
      <c r="J215" s="36" t="s">
        <v>56</v>
      </c>
      <c r="K215" s="59">
        <v>0</v>
      </c>
      <c r="L215" s="40" t="s">
        <v>217</v>
      </c>
    </row>
    <row r="216" spans="2:12" ht="38.25">
      <c r="B216" s="54">
        <v>80111621</v>
      </c>
      <c r="C216" s="31" t="s">
        <v>218</v>
      </c>
      <c r="D216" s="107">
        <v>42036</v>
      </c>
      <c r="E216" s="33" t="s">
        <v>183</v>
      </c>
      <c r="F216" s="34" t="s">
        <v>29</v>
      </c>
      <c r="G216" s="57" t="s">
        <v>143</v>
      </c>
      <c r="H216" s="41">
        <v>19800000</v>
      </c>
      <c r="I216" s="59">
        <v>19800000</v>
      </c>
      <c r="J216" s="36" t="s">
        <v>56</v>
      </c>
      <c r="K216" s="59">
        <v>0</v>
      </c>
      <c r="L216" s="40" t="s">
        <v>217</v>
      </c>
    </row>
    <row r="217" spans="2:12" ht="38.25">
      <c r="B217" s="54">
        <v>80111621</v>
      </c>
      <c r="C217" s="31" t="s">
        <v>219</v>
      </c>
      <c r="D217" s="107">
        <v>42036</v>
      </c>
      <c r="E217" s="33" t="s">
        <v>183</v>
      </c>
      <c r="F217" s="34" t="s">
        <v>29</v>
      </c>
      <c r="G217" s="57" t="s">
        <v>143</v>
      </c>
      <c r="H217" s="41">
        <v>19800000</v>
      </c>
      <c r="I217" s="59">
        <v>19800000</v>
      </c>
      <c r="J217" s="36" t="s">
        <v>56</v>
      </c>
      <c r="K217" s="59">
        <v>0</v>
      </c>
      <c r="L217" s="40" t="s">
        <v>217</v>
      </c>
    </row>
    <row r="218" spans="2:12" ht="38.25">
      <c r="B218" s="54">
        <v>80111621</v>
      </c>
      <c r="C218" s="31" t="s">
        <v>220</v>
      </c>
      <c r="D218" s="107">
        <v>42095</v>
      </c>
      <c r="E218" s="33" t="s">
        <v>160</v>
      </c>
      <c r="F218" s="34" t="s">
        <v>29</v>
      </c>
      <c r="G218" s="57" t="s">
        <v>147</v>
      </c>
      <c r="H218" s="41">
        <v>13946880</v>
      </c>
      <c r="I218" s="59">
        <v>13946880</v>
      </c>
      <c r="J218" s="36" t="s">
        <v>56</v>
      </c>
      <c r="K218" s="59">
        <v>0</v>
      </c>
      <c r="L218" s="40" t="s">
        <v>217</v>
      </c>
    </row>
    <row r="219" spans="2:12" ht="38.25">
      <c r="B219" s="54">
        <v>80111621</v>
      </c>
      <c r="C219" s="31" t="s">
        <v>221</v>
      </c>
      <c r="D219" s="107">
        <v>42095</v>
      </c>
      <c r="E219" s="33" t="s">
        <v>160</v>
      </c>
      <c r="F219" s="34" t="s">
        <v>29</v>
      </c>
      <c r="G219" s="57" t="s">
        <v>143</v>
      </c>
      <c r="H219" s="41">
        <v>13639680</v>
      </c>
      <c r="I219" s="59">
        <v>13639680</v>
      </c>
      <c r="J219" s="36" t="s">
        <v>56</v>
      </c>
      <c r="K219" s="59">
        <v>0</v>
      </c>
      <c r="L219" s="40" t="s">
        <v>217</v>
      </c>
    </row>
    <row r="220" spans="2:12" ht="38.25">
      <c r="B220" s="54">
        <v>80111621</v>
      </c>
      <c r="C220" s="31" t="s">
        <v>222</v>
      </c>
      <c r="D220" s="107">
        <v>42036</v>
      </c>
      <c r="E220" s="33" t="s">
        <v>183</v>
      </c>
      <c r="F220" s="34" t="s">
        <v>29</v>
      </c>
      <c r="G220" s="57" t="s">
        <v>143</v>
      </c>
      <c r="H220" s="41">
        <v>19800000</v>
      </c>
      <c r="I220" s="59">
        <v>19800000</v>
      </c>
      <c r="J220" s="36" t="s">
        <v>56</v>
      </c>
      <c r="K220" s="59">
        <v>0</v>
      </c>
      <c r="L220" s="40" t="s">
        <v>217</v>
      </c>
    </row>
    <row r="221" spans="2:12" ht="38.25">
      <c r="B221" s="54">
        <v>80111621</v>
      </c>
      <c r="C221" s="31" t="s">
        <v>222</v>
      </c>
      <c r="D221" s="107">
        <v>42036</v>
      </c>
      <c r="E221" s="33" t="s">
        <v>183</v>
      </c>
      <c r="F221" s="34" t="s">
        <v>29</v>
      </c>
      <c r="G221" s="57" t="s">
        <v>143</v>
      </c>
      <c r="H221" s="41">
        <v>19800000</v>
      </c>
      <c r="I221" s="59">
        <v>19800000</v>
      </c>
      <c r="J221" s="36" t="s">
        <v>56</v>
      </c>
      <c r="K221" s="59">
        <v>0</v>
      </c>
      <c r="L221" s="40" t="s">
        <v>217</v>
      </c>
    </row>
    <row r="222" spans="2:12" ht="38.25">
      <c r="B222" s="54">
        <v>80111621</v>
      </c>
      <c r="C222" s="31" t="s">
        <v>222</v>
      </c>
      <c r="D222" s="107">
        <v>42036</v>
      </c>
      <c r="E222" s="33" t="s">
        <v>183</v>
      </c>
      <c r="F222" s="34" t="s">
        <v>29</v>
      </c>
      <c r="G222" s="57" t="s">
        <v>143</v>
      </c>
      <c r="H222" s="41">
        <v>19800000</v>
      </c>
      <c r="I222" s="59">
        <v>19800000</v>
      </c>
      <c r="J222" s="36" t="s">
        <v>56</v>
      </c>
      <c r="K222" s="59">
        <v>0</v>
      </c>
      <c r="L222" s="40" t="s">
        <v>217</v>
      </c>
    </row>
    <row r="223" spans="2:12" ht="38.25">
      <c r="B223" s="54">
        <v>80111621</v>
      </c>
      <c r="C223" s="31" t="s">
        <v>222</v>
      </c>
      <c r="D223" s="107">
        <v>42036</v>
      </c>
      <c r="E223" s="33" t="s">
        <v>183</v>
      </c>
      <c r="F223" s="34" t="s">
        <v>29</v>
      </c>
      <c r="G223" s="57" t="s">
        <v>143</v>
      </c>
      <c r="H223" s="41">
        <v>19800000</v>
      </c>
      <c r="I223" s="59">
        <v>19800000</v>
      </c>
      <c r="J223" s="36" t="s">
        <v>56</v>
      </c>
      <c r="K223" s="59">
        <v>0</v>
      </c>
      <c r="L223" s="40" t="s">
        <v>217</v>
      </c>
    </row>
    <row r="224" spans="2:12" ht="38.25">
      <c r="B224" s="54">
        <v>80111621</v>
      </c>
      <c r="C224" s="31" t="s">
        <v>223</v>
      </c>
      <c r="D224" s="107">
        <v>42156</v>
      </c>
      <c r="E224" s="33" t="s">
        <v>163</v>
      </c>
      <c r="F224" s="34" t="s">
        <v>29</v>
      </c>
      <c r="G224" s="57" t="s">
        <v>147</v>
      </c>
      <c r="H224" s="41">
        <v>11796480</v>
      </c>
      <c r="I224" s="59">
        <v>11796480</v>
      </c>
      <c r="J224" s="36" t="s">
        <v>56</v>
      </c>
      <c r="K224" s="59">
        <v>0</v>
      </c>
      <c r="L224" s="40" t="s">
        <v>217</v>
      </c>
    </row>
    <row r="225" spans="2:12" ht="38.25">
      <c r="B225" s="54">
        <v>80111621</v>
      </c>
      <c r="C225" s="31" t="s">
        <v>223</v>
      </c>
      <c r="D225" s="107">
        <v>42036</v>
      </c>
      <c r="E225" s="33" t="s">
        <v>183</v>
      </c>
      <c r="F225" s="34" t="s">
        <v>29</v>
      </c>
      <c r="G225" s="57" t="s">
        <v>143</v>
      </c>
      <c r="H225" s="41">
        <v>19800000</v>
      </c>
      <c r="I225" s="59">
        <v>19800000</v>
      </c>
      <c r="J225" s="36" t="s">
        <v>56</v>
      </c>
      <c r="K225" s="59">
        <v>0</v>
      </c>
      <c r="L225" s="40" t="s">
        <v>217</v>
      </c>
    </row>
    <row r="226" spans="2:12" ht="38.25">
      <c r="B226" s="54">
        <v>80111621</v>
      </c>
      <c r="C226" s="31" t="s">
        <v>366</v>
      </c>
      <c r="D226" s="107">
        <v>42125</v>
      </c>
      <c r="E226" s="33" t="s">
        <v>163</v>
      </c>
      <c r="F226" s="34" t="s">
        <v>29</v>
      </c>
      <c r="G226" s="57" t="s">
        <v>147</v>
      </c>
      <c r="H226" s="41">
        <v>11700000</v>
      </c>
      <c r="I226" s="59">
        <v>11700000</v>
      </c>
      <c r="J226" s="36" t="s">
        <v>56</v>
      </c>
      <c r="K226" s="59">
        <v>0</v>
      </c>
      <c r="L226" s="40" t="s">
        <v>217</v>
      </c>
    </row>
    <row r="227" spans="2:12" ht="38.25">
      <c r="B227" s="54">
        <v>80111621</v>
      </c>
      <c r="C227" s="31" t="s">
        <v>224</v>
      </c>
      <c r="D227" s="107">
        <v>42036</v>
      </c>
      <c r="E227" s="33" t="s">
        <v>183</v>
      </c>
      <c r="F227" s="34" t="s">
        <v>29</v>
      </c>
      <c r="G227" s="57" t="s">
        <v>143</v>
      </c>
      <c r="H227" s="41">
        <v>19800000</v>
      </c>
      <c r="I227" s="59">
        <v>19800000</v>
      </c>
      <c r="J227" s="36" t="s">
        <v>56</v>
      </c>
      <c r="K227" s="59">
        <v>0</v>
      </c>
      <c r="L227" s="40" t="s">
        <v>217</v>
      </c>
    </row>
    <row r="228" spans="2:12" ht="38.25">
      <c r="B228" s="54">
        <v>80111621</v>
      </c>
      <c r="C228" s="31" t="s">
        <v>225</v>
      </c>
      <c r="D228" s="107">
        <v>42095</v>
      </c>
      <c r="E228" s="33" t="s">
        <v>160</v>
      </c>
      <c r="F228" s="34" t="s">
        <v>29</v>
      </c>
      <c r="G228" s="57" t="s">
        <v>143</v>
      </c>
      <c r="H228" s="41">
        <v>18186240</v>
      </c>
      <c r="I228" s="59">
        <v>18186240</v>
      </c>
      <c r="J228" s="36" t="s">
        <v>56</v>
      </c>
      <c r="K228" s="59">
        <v>0</v>
      </c>
      <c r="L228" s="40" t="s">
        <v>217</v>
      </c>
    </row>
    <row r="229" spans="2:12" ht="38.25">
      <c r="B229" s="54">
        <v>80111621</v>
      </c>
      <c r="C229" s="31" t="s">
        <v>226</v>
      </c>
      <c r="D229" s="107">
        <v>42125</v>
      </c>
      <c r="E229" s="33" t="s">
        <v>163</v>
      </c>
      <c r="F229" s="34" t="s">
        <v>29</v>
      </c>
      <c r="G229" s="57" t="s">
        <v>143</v>
      </c>
      <c r="H229" s="41">
        <v>17760000</v>
      </c>
      <c r="I229" s="59">
        <v>17760000</v>
      </c>
      <c r="J229" s="36" t="s">
        <v>56</v>
      </c>
      <c r="K229" s="59">
        <v>0</v>
      </c>
      <c r="L229" s="40" t="s">
        <v>217</v>
      </c>
    </row>
    <row r="230" spans="2:12" ht="38.25">
      <c r="B230" s="54">
        <v>80111621</v>
      </c>
      <c r="C230" s="31" t="s">
        <v>227</v>
      </c>
      <c r="D230" s="107">
        <v>42036</v>
      </c>
      <c r="E230" s="33" t="s">
        <v>183</v>
      </c>
      <c r="F230" s="34" t="s">
        <v>29</v>
      </c>
      <c r="G230" s="57" t="s">
        <v>143</v>
      </c>
      <c r="H230" s="41">
        <v>38500000</v>
      </c>
      <c r="I230" s="59">
        <v>38500000</v>
      </c>
      <c r="J230" s="36" t="s">
        <v>56</v>
      </c>
      <c r="K230" s="59">
        <v>0</v>
      </c>
      <c r="L230" s="40" t="s">
        <v>217</v>
      </c>
    </row>
    <row r="231" spans="2:12" ht="38.25">
      <c r="B231" s="54">
        <v>80111621</v>
      </c>
      <c r="C231" s="31" t="s">
        <v>228</v>
      </c>
      <c r="D231" s="107">
        <v>42125</v>
      </c>
      <c r="E231" s="33" t="s">
        <v>160</v>
      </c>
      <c r="F231" s="34" t="s">
        <v>29</v>
      </c>
      <c r="G231" s="57" t="s">
        <v>147</v>
      </c>
      <c r="H231" s="41">
        <v>18333333</v>
      </c>
      <c r="I231" s="59">
        <v>18333333</v>
      </c>
      <c r="J231" s="36" t="s">
        <v>56</v>
      </c>
      <c r="K231" s="59">
        <v>0</v>
      </c>
      <c r="L231" s="40" t="s">
        <v>217</v>
      </c>
    </row>
    <row r="232" spans="2:12" ht="38.25">
      <c r="B232" s="54">
        <v>80111621</v>
      </c>
      <c r="C232" s="31" t="s">
        <v>229</v>
      </c>
      <c r="D232" s="107">
        <v>42125</v>
      </c>
      <c r="E232" s="33" t="s">
        <v>163</v>
      </c>
      <c r="F232" s="58" t="s">
        <v>29</v>
      </c>
      <c r="G232" s="57" t="s">
        <v>147</v>
      </c>
      <c r="H232" s="41">
        <v>18304000</v>
      </c>
      <c r="I232" s="59">
        <v>18304000</v>
      </c>
      <c r="J232" s="36" t="s">
        <v>56</v>
      </c>
      <c r="K232" s="59">
        <v>0</v>
      </c>
      <c r="L232" s="40" t="s">
        <v>217</v>
      </c>
    </row>
    <row r="233" spans="2:12" ht="25.5">
      <c r="B233" s="54">
        <v>80111621</v>
      </c>
      <c r="C233" s="31" t="s">
        <v>352</v>
      </c>
      <c r="D233" s="107">
        <v>42125</v>
      </c>
      <c r="E233" s="33" t="s">
        <v>160</v>
      </c>
      <c r="F233" s="34" t="s">
        <v>29</v>
      </c>
      <c r="G233" s="57" t="s">
        <v>143</v>
      </c>
      <c r="H233" s="41">
        <v>17760000</v>
      </c>
      <c r="I233" s="59">
        <v>17760000</v>
      </c>
      <c r="J233" s="36" t="s">
        <v>56</v>
      </c>
      <c r="K233" s="59">
        <v>0</v>
      </c>
      <c r="L233" s="40" t="s">
        <v>217</v>
      </c>
    </row>
    <row r="234" spans="2:12" ht="38.25">
      <c r="B234" s="54">
        <v>80111621</v>
      </c>
      <c r="C234" s="31" t="s">
        <v>350</v>
      </c>
      <c r="D234" s="107">
        <v>42095</v>
      </c>
      <c r="E234" s="33" t="s">
        <v>160</v>
      </c>
      <c r="F234" s="34" t="s">
        <v>29</v>
      </c>
      <c r="G234" s="57" t="s">
        <v>147</v>
      </c>
      <c r="H234" s="41">
        <v>18640000</v>
      </c>
      <c r="I234" s="59">
        <v>18640000</v>
      </c>
      <c r="J234" s="36" t="s">
        <v>56</v>
      </c>
      <c r="K234" s="59">
        <v>0</v>
      </c>
      <c r="L234" s="40" t="s">
        <v>217</v>
      </c>
    </row>
    <row r="235" spans="2:12" ht="38.25">
      <c r="B235" s="54">
        <v>80111621</v>
      </c>
      <c r="C235" s="31" t="s">
        <v>230</v>
      </c>
      <c r="D235" s="107">
        <v>42095</v>
      </c>
      <c r="E235" s="33" t="s">
        <v>160</v>
      </c>
      <c r="F235" s="58" t="s">
        <v>29</v>
      </c>
      <c r="G235" s="57" t="s">
        <v>143</v>
      </c>
      <c r="H235" s="41">
        <v>18186220</v>
      </c>
      <c r="I235" s="59">
        <v>18186220</v>
      </c>
      <c r="J235" s="36" t="s">
        <v>56</v>
      </c>
      <c r="K235" s="59">
        <v>0</v>
      </c>
      <c r="L235" s="40" t="s">
        <v>217</v>
      </c>
    </row>
    <row r="236" spans="2:12" ht="38.25">
      <c r="B236" s="54">
        <v>80111621</v>
      </c>
      <c r="C236" s="31" t="s">
        <v>231</v>
      </c>
      <c r="D236" s="107">
        <v>42156</v>
      </c>
      <c r="E236" s="33" t="s">
        <v>163</v>
      </c>
      <c r="F236" s="34" t="s">
        <v>29</v>
      </c>
      <c r="G236" s="57" t="s">
        <v>147</v>
      </c>
      <c r="H236" s="41">
        <v>18500000</v>
      </c>
      <c r="I236" s="59">
        <v>18500000</v>
      </c>
      <c r="J236" s="36" t="s">
        <v>56</v>
      </c>
      <c r="K236" s="59">
        <v>0</v>
      </c>
      <c r="L236" s="40" t="s">
        <v>217</v>
      </c>
    </row>
    <row r="237" spans="2:12" ht="38.25">
      <c r="B237" s="54">
        <v>80111621</v>
      </c>
      <c r="C237" s="31" t="s">
        <v>232</v>
      </c>
      <c r="D237" s="107">
        <v>42125</v>
      </c>
      <c r="E237" s="33" t="s">
        <v>160</v>
      </c>
      <c r="F237" s="34" t="s">
        <v>29</v>
      </c>
      <c r="G237" s="57" t="s">
        <v>143</v>
      </c>
      <c r="H237" s="41">
        <v>17520000</v>
      </c>
      <c r="I237" s="59">
        <v>17520000</v>
      </c>
      <c r="J237" s="36" t="s">
        <v>56</v>
      </c>
      <c r="K237" s="59">
        <v>0</v>
      </c>
      <c r="L237" s="40" t="s">
        <v>217</v>
      </c>
    </row>
    <row r="238" spans="2:12" ht="38.25">
      <c r="B238" s="54">
        <v>80111621</v>
      </c>
      <c r="C238" s="31" t="s">
        <v>233</v>
      </c>
      <c r="D238" s="107">
        <v>42036</v>
      </c>
      <c r="E238" s="33" t="s">
        <v>183</v>
      </c>
      <c r="F238" s="34" t="s">
        <v>29</v>
      </c>
      <c r="G238" s="57" t="s">
        <v>143</v>
      </c>
      <c r="H238" s="41">
        <v>38500000</v>
      </c>
      <c r="I238" s="59">
        <v>38500000</v>
      </c>
      <c r="J238" s="36" t="s">
        <v>56</v>
      </c>
      <c r="K238" s="59">
        <v>0</v>
      </c>
      <c r="L238" s="40" t="s">
        <v>217</v>
      </c>
    </row>
    <row r="239" spans="2:12" ht="38.25">
      <c r="B239" s="54">
        <v>80111621</v>
      </c>
      <c r="C239" s="31" t="s">
        <v>234</v>
      </c>
      <c r="D239" s="107">
        <v>42095</v>
      </c>
      <c r="E239" s="33" t="s">
        <v>183</v>
      </c>
      <c r="F239" s="34" t="s">
        <v>29</v>
      </c>
      <c r="G239" s="57" t="s">
        <v>147</v>
      </c>
      <c r="H239" s="41">
        <v>27118993</v>
      </c>
      <c r="I239" s="59">
        <v>27118993</v>
      </c>
      <c r="J239" s="36" t="s">
        <v>56</v>
      </c>
      <c r="K239" s="59">
        <v>0</v>
      </c>
      <c r="L239" s="40" t="s">
        <v>217</v>
      </c>
    </row>
    <row r="240" spans="2:12" ht="38.25">
      <c r="B240" s="54">
        <v>80111621</v>
      </c>
      <c r="C240" s="31" t="s">
        <v>235</v>
      </c>
      <c r="D240" s="107">
        <v>42095</v>
      </c>
      <c r="E240" s="33" t="s">
        <v>160</v>
      </c>
      <c r="F240" s="34" t="s">
        <v>29</v>
      </c>
      <c r="G240" s="57" t="s">
        <v>147</v>
      </c>
      <c r="H240" s="41">
        <v>23244800</v>
      </c>
      <c r="I240" s="59">
        <v>23244800</v>
      </c>
      <c r="J240" s="36" t="s">
        <v>56</v>
      </c>
      <c r="K240" s="59">
        <v>0</v>
      </c>
      <c r="L240" s="40" t="s">
        <v>217</v>
      </c>
    </row>
    <row r="241" spans="2:12" ht="38.25">
      <c r="B241" s="54">
        <v>80111621</v>
      </c>
      <c r="C241" s="31" t="s">
        <v>236</v>
      </c>
      <c r="D241" s="107">
        <v>42125</v>
      </c>
      <c r="E241" s="33" t="s">
        <v>160</v>
      </c>
      <c r="F241" s="34" t="s">
        <v>29</v>
      </c>
      <c r="G241" s="57" t="s">
        <v>143</v>
      </c>
      <c r="H241" s="41">
        <v>23466667</v>
      </c>
      <c r="I241" s="59">
        <v>23466667</v>
      </c>
      <c r="J241" s="36" t="s">
        <v>56</v>
      </c>
      <c r="K241" s="59">
        <v>0</v>
      </c>
      <c r="L241" s="40" t="s">
        <v>217</v>
      </c>
    </row>
    <row r="242" spans="2:12" ht="38.25">
      <c r="B242" s="54">
        <v>80111621</v>
      </c>
      <c r="C242" s="31" t="s">
        <v>237</v>
      </c>
      <c r="D242" s="107">
        <v>42064</v>
      </c>
      <c r="E242" s="33" t="s">
        <v>160</v>
      </c>
      <c r="F242" s="58" t="s">
        <v>29</v>
      </c>
      <c r="G242" s="57" t="s">
        <v>143</v>
      </c>
      <c r="H242" s="41">
        <v>27118993</v>
      </c>
      <c r="I242" s="59">
        <v>27118993</v>
      </c>
      <c r="J242" s="36" t="s">
        <v>56</v>
      </c>
      <c r="K242" s="59">
        <v>0</v>
      </c>
      <c r="L242" s="40" t="s">
        <v>217</v>
      </c>
    </row>
    <row r="243" spans="2:12" ht="38.25">
      <c r="B243" s="54">
        <v>80111621</v>
      </c>
      <c r="C243" s="31" t="s">
        <v>351</v>
      </c>
      <c r="D243" s="107">
        <v>42095</v>
      </c>
      <c r="E243" s="33" t="s">
        <v>160</v>
      </c>
      <c r="F243" s="34" t="s">
        <v>29</v>
      </c>
      <c r="G243" s="57" t="s">
        <v>147</v>
      </c>
      <c r="H243" s="41">
        <v>18240000</v>
      </c>
      <c r="I243" s="59">
        <v>18240000</v>
      </c>
      <c r="J243" s="36" t="s">
        <v>56</v>
      </c>
      <c r="K243" s="59">
        <v>0</v>
      </c>
      <c r="L243" s="40" t="s">
        <v>217</v>
      </c>
    </row>
    <row r="244" spans="2:12" ht="38.25">
      <c r="B244" s="54">
        <v>80111621</v>
      </c>
      <c r="C244" s="31" t="s">
        <v>238</v>
      </c>
      <c r="D244" s="107">
        <v>42064</v>
      </c>
      <c r="E244" s="33" t="s">
        <v>183</v>
      </c>
      <c r="F244" s="34" t="s">
        <v>29</v>
      </c>
      <c r="G244" s="57" t="s">
        <v>143</v>
      </c>
      <c r="H244" s="41">
        <v>29333333</v>
      </c>
      <c r="I244" s="59">
        <v>29333333</v>
      </c>
      <c r="J244" s="36" t="s">
        <v>56</v>
      </c>
      <c r="K244" s="59">
        <v>0</v>
      </c>
      <c r="L244" s="40" t="s">
        <v>217</v>
      </c>
    </row>
    <row r="245" spans="2:12" ht="38.25">
      <c r="B245" s="54">
        <v>80111621</v>
      </c>
      <c r="C245" s="31" t="s">
        <v>239</v>
      </c>
      <c r="D245" s="107">
        <v>42064</v>
      </c>
      <c r="E245" s="33" t="s">
        <v>183</v>
      </c>
      <c r="F245" s="33" t="s">
        <v>29</v>
      </c>
      <c r="G245" s="57" t="s">
        <v>143</v>
      </c>
      <c r="H245" s="41">
        <v>29333333</v>
      </c>
      <c r="I245" s="59">
        <v>29333333</v>
      </c>
      <c r="J245" s="36" t="s">
        <v>56</v>
      </c>
      <c r="K245" s="59">
        <v>0</v>
      </c>
      <c r="L245" s="40" t="s">
        <v>217</v>
      </c>
    </row>
    <row r="246" spans="2:12" ht="51">
      <c r="B246" s="54">
        <v>80111621</v>
      </c>
      <c r="C246" s="31" t="s">
        <v>240</v>
      </c>
      <c r="D246" s="107">
        <v>42036</v>
      </c>
      <c r="E246" s="33" t="s">
        <v>183</v>
      </c>
      <c r="F246" s="34" t="s">
        <v>29</v>
      </c>
      <c r="G246" s="57" t="s">
        <v>143</v>
      </c>
      <c r="H246" s="41">
        <v>38500000</v>
      </c>
      <c r="I246" s="59">
        <v>38500000</v>
      </c>
      <c r="J246" s="36" t="s">
        <v>56</v>
      </c>
      <c r="K246" s="59">
        <v>0</v>
      </c>
      <c r="L246" s="40" t="s">
        <v>217</v>
      </c>
    </row>
    <row r="247" spans="2:12" ht="51">
      <c r="B247" s="54">
        <v>80111621</v>
      </c>
      <c r="C247" s="31" t="s">
        <v>241</v>
      </c>
      <c r="D247" s="107">
        <v>42064</v>
      </c>
      <c r="E247" s="33" t="s">
        <v>183</v>
      </c>
      <c r="F247" s="34" t="s">
        <v>29</v>
      </c>
      <c r="G247" s="57" t="s">
        <v>143</v>
      </c>
      <c r="H247" s="41">
        <v>16500000</v>
      </c>
      <c r="I247" s="59">
        <v>16500000</v>
      </c>
      <c r="J247" s="36" t="s">
        <v>56</v>
      </c>
      <c r="K247" s="59">
        <v>0</v>
      </c>
      <c r="L247" s="40" t="s">
        <v>217</v>
      </c>
    </row>
    <row r="248" spans="2:12" ht="51">
      <c r="B248" s="54">
        <v>80111621</v>
      </c>
      <c r="C248" s="31" t="s">
        <v>241</v>
      </c>
      <c r="D248" s="107">
        <v>42036</v>
      </c>
      <c r="E248" s="33" t="s">
        <v>183</v>
      </c>
      <c r="F248" s="34" t="s">
        <v>29</v>
      </c>
      <c r="G248" s="57" t="s">
        <v>143</v>
      </c>
      <c r="H248" s="41">
        <v>19800000</v>
      </c>
      <c r="I248" s="59">
        <v>19800000</v>
      </c>
      <c r="J248" s="36" t="s">
        <v>56</v>
      </c>
      <c r="K248" s="59">
        <v>0</v>
      </c>
      <c r="L248" s="40" t="s">
        <v>217</v>
      </c>
    </row>
    <row r="249" spans="2:12" ht="38.25">
      <c r="B249" s="54">
        <v>80111621</v>
      </c>
      <c r="C249" s="31" t="s">
        <v>242</v>
      </c>
      <c r="D249" s="107">
        <v>42036</v>
      </c>
      <c r="E249" s="33" t="s">
        <v>183</v>
      </c>
      <c r="F249" s="33" t="s">
        <v>54</v>
      </c>
      <c r="G249" s="57" t="s">
        <v>143</v>
      </c>
      <c r="H249" s="41">
        <v>19800000</v>
      </c>
      <c r="I249" s="59">
        <v>19800000</v>
      </c>
      <c r="J249" s="36" t="s">
        <v>56</v>
      </c>
      <c r="K249" s="59">
        <v>0</v>
      </c>
      <c r="L249" s="40" t="s">
        <v>217</v>
      </c>
    </row>
    <row r="250" spans="2:12" ht="38.25">
      <c r="B250" s="54">
        <v>80111621</v>
      </c>
      <c r="C250" s="31" t="s">
        <v>243</v>
      </c>
      <c r="D250" s="107">
        <v>42036</v>
      </c>
      <c r="E250" s="33" t="s">
        <v>183</v>
      </c>
      <c r="F250" s="33" t="s">
        <v>54</v>
      </c>
      <c r="G250" s="57" t="s">
        <v>143</v>
      </c>
      <c r="H250" s="41">
        <v>38500000</v>
      </c>
      <c r="I250" s="59">
        <v>38500000</v>
      </c>
      <c r="J250" s="36" t="s">
        <v>56</v>
      </c>
      <c r="K250" s="59">
        <v>0</v>
      </c>
      <c r="L250" s="40" t="s">
        <v>217</v>
      </c>
    </row>
    <row r="251" spans="2:12" ht="38.25">
      <c r="B251" s="54">
        <v>80111621</v>
      </c>
      <c r="C251" s="31" t="s">
        <v>344</v>
      </c>
      <c r="D251" s="107">
        <v>42095</v>
      </c>
      <c r="E251" s="33" t="s">
        <v>145</v>
      </c>
      <c r="F251" s="34" t="s">
        <v>29</v>
      </c>
      <c r="G251" s="57" t="s">
        <v>143</v>
      </c>
      <c r="H251" s="41">
        <v>20000000</v>
      </c>
      <c r="I251" s="59">
        <v>20000000</v>
      </c>
      <c r="J251" s="36" t="s">
        <v>56</v>
      </c>
      <c r="K251" s="59">
        <v>0</v>
      </c>
      <c r="L251" s="40" t="s">
        <v>217</v>
      </c>
    </row>
    <row r="252" spans="2:12" ht="51">
      <c r="B252" s="54">
        <v>80111621</v>
      </c>
      <c r="C252" s="31" t="s">
        <v>345</v>
      </c>
      <c r="D252" s="107">
        <v>42095</v>
      </c>
      <c r="E252" s="33" t="s">
        <v>145</v>
      </c>
      <c r="F252" s="34" t="s">
        <v>29</v>
      </c>
      <c r="G252" s="57" t="s">
        <v>143</v>
      </c>
      <c r="H252" s="41">
        <v>25600000</v>
      </c>
      <c r="I252" s="59">
        <v>25600000</v>
      </c>
      <c r="J252" s="36" t="s">
        <v>56</v>
      </c>
      <c r="K252" s="59">
        <v>0</v>
      </c>
      <c r="L252" s="40" t="s">
        <v>217</v>
      </c>
    </row>
    <row r="253" spans="2:12" ht="38.25">
      <c r="B253" s="54">
        <v>80111621</v>
      </c>
      <c r="C253" s="31" t="s">
        <v>244</v>
      </c>
      <c r="D253" s="107">
        <v>42036</v>
      </c>
      <c r="E253" s="33" t="s">
        <v>183</v>
      </c>
      <c r="F253" s="34" t="s">
        <v>29</v>
      </c>
      <c r="G253" s="57" t="s">
        <v>143</v>
      </c>
      <c r="H253" s="41">
        <v>44000000</v>
      </c>
      <c r="I253" s="59">
        <v>44000000</v>
      </c>
      <c r="J253" s="36" t="s">
        <v>56</v>
      </c>
      <c r="K253" s="59">
        <v>0</v>
      </c>
      <c r="L253" s="40" t="s">
        <v>217</v>
      </c>
    </row>
    <row r="254" spans="2:12" ht="38.25">
      <c r="B254" s="54">
        <v>80111621</v>
      </c>
      <c r="C254" s="31" t="s">
        <v>245</v>
      </c>
      <c r="D254" s="107">
        <v>42036</v>
      </c>
      <c r="E254" s="33" t="s">
        <v>183</v>
      </c>
      <c r="F254" s="34" t="s">
        <v>29</v>
      </c>
      <c r="G254" s="57" t="s">
        <v>143</v>
      </c>
      <c r="H254" s="41">
        <v>44000000</v>
      </c>
      <c r="I254" s="59">
        <v>44000000</v>
      </c>
      <c r="J254" s="36" t="s">
        <v>56</v>
      </c>
      <c r="K254" s="59">
        <v>0</v>
      </c>
      <c r="L254" s="40" t="s">
        <v>217</v>
      </c>
    </row>
    <row r="255" spans="2:12" ht="38.25">
      <c r="B255" s="54">
        <v>32131023</v>
      </c>
      <c r="C255" s="31" t="s">
        <v>246</v>
      </c>
      <c r="D255" s="107">
        <v>42095</v>
      </c>
      <c r="E255" s="33" t="s">
        <v>164</v>
      </c>
      <c r="F255" s="34" t="s">
        <v>53</v>
      </c>
      <c r="G255" s="57" t="s">
        <v>143</v>
      </c>
      <c r="H255" s="41">
        <v>765000000</v>
      </c>
      <c r="I255" s="59">
        <v>765000000</v>
      </c>
      <c r="J255" s="36" t="s">
        <v>56</v>
      </c>
      <c r="K255" s="59">
        <v>0</v>
      </c>
      <c r="L255" s="40" t="s">
        <v>217</v>
      </c>
    </row>
    <row r="256" spans="2:12" ht="38.25">
      <c r="B256" s="54">
        <v>39121321</v>
      </c>
      <c r="C256" s="31" t="s">
        <v>247</v>
      </c>
      <c r="D256" s="107">
        <v>42064</v>
      </c>
      <c r="E256" s="33" t="s">
        <v>164</v>
      </c>
      <c r="F256" s="34" t="s">
        <v>53</v>
      </c>
      <c r="G256" s="57" t="s">
        <v>143</v>
      </c>
      <c r="H256" s="41">
        <v>40000000</v>
      </c>
      <c r="I256" s="59">
        <v>40000000</v>
      </c>
      <c r="J256" s="36" t="s">
        <v>56</v>
      </c>
      <c r="K256" s="59">
        <v>0</v>
      </c>
      <c r="L256" s="40" t="s">
        <v>217</v>
      </c>
    </row>
    <row r="257" spans="2:12" ht="51">
      <c r="B257" s="54">
        <v>41112224</v>
      </c>
      <c r="C257" s="31" t="s">
        <v>248</v>
      </c>
      <c r="D257" s="107">
        <v>42064</v>
      </c>
      <c r="E257" s="33" t="s">
        <v>164</v>
      </c>
      <c r="F257" s="34" t="s">
        <v>53</v>
      </c>
      <c r="G257" s="57" t="s">
        <v>143</v>
      </c>
      <c r="H257" s="41">
        <v>370000000</v>
      </c>
      <c r="I257" s="59">
        <v>370000000</v>
      </c>
      <c r="J257" s="36" t="s">
        <v>56</v>
      </c>
      <c r="K257" s="59">
        <v>0</v>
      </c>
      <c r="L257" s="40" t="s">
        <v>217</v>
      </c>
    </row>
    <row r="258" spans="2:12" ht="51">
      <c r="B258" s="54">
        <v>80111621</v>
      </c>
      <c r="C258" s="31" t="s">
        <v>249</v>
      </c>
      <c r="D258" s="107">
        <v>42156</v>
      </c>
      <c r="E258" s="33" t="s">
        <v>163</v>
      </c>
      <c r="F258" s="34" t="s">
        <v>29</v>
      </c>
      <c r="G258" s="57" t="s">
        <v>258</v>
      </c>
      <c r="H258" s="41">
        <v>11520000</v>
      </c>
      <c r="I258" s="59">
        <v>11520000</v>
      </c>
      <c r="J258" s="36" t="s">
        <v>56</v>
      </c>
      <c r="K258" s="59">
        <v>0</v>
      </c>
      <c r="L258" s="40" t="s">
        <v>217</v>
      </c>
    </row>
    <row r="259" spans="2:12" ht="51">
      <c r="B259" s="54">
        <v>80111621</v>
      </c>
      <c r="C259" s="31" t="s">
        <v>249</v>
      </c>
      <c r="D259" s="107">
        <v>42156</v>
      </c>
      <c r="E259" s="33" t="s">
        <v>163</v>
      </c>
      <c r="F259" s="34" t="s">
        <v>29</v>
      </c>
      <c r="G259" s="57" t="s">
        <v>258</v>
      </c>
      <c r="H259" s="41">
        <v>11520000</v>
      </c>
      <c r="I259" s="59">
        <v>11520000</v>
      </c>
      <c r="J259" s="36" t="s">
        <v>56</v>
      </c>
      <c r="K259" s="59">
        <v>0</v>
      </c>
      <c r="L259" s="40" t="s">
        <v>217</v>
      </c>
    </row>
    <row r="260" spans="2:12" ht="51">
      <c r="B260" s="54">
        <v>80111621</v>
      </c>
      <c r="C260" s="31" t="s">
        <v>250</v>
      </c>
      <c r="D260" s="107">
        <v>42036</v>
      </c>
      <c r="E260" s="33" t="s">
        <v>183</v>
      </c>
      <c r="F260" s="34" t="s">
        <v>29</v>
      </c>
      <c r="G260" s="57" t="s">
        <v>143</v>
      </c>
      <c r="H260" s="41">
        <v>38500000</v>
      </c>
      <c r="I260" s="59">
        <v>38500000</v>
      </c>
      <c r="J260" s="36" t="s">
        <v>56</v>
      </c>
      <c r="K260" s="59">
        <v>0</v>
      </c>
      <c r="L260" s="40" t="s">
        <v>217</v>
      </c>
    </row>
    <row r="261" spans="2:12" ht="38.25">
      <c r="B261" s="54">
        <v>80111621</v>
      </c>
      <c r="C261" s="31" t="s">
        <v>251</v>
      </c>
      <c r="D261" s="107">
        <v>42095</v>
      </c>
      <c r="E261" s="33" t="s">
        <v>160</v>
      </c>
      <c r="F261" s="34" t="s">
        <v>29</v>
      </c>
      <c r="G261" s="57" t="s">
        <v>143</v>
      </c>
      <c r="H261" s="59">
        <v>23244800</v>
      </c>
      <c r="I261" s="59">
        <v>23244800</v>
      </c>
      <c r="J261" s="36" t="s">
        <v>56</v>
      </c>
      <c r="K261" s="59">
        <v>0</v>
      </c>
      <c r="L261" s="40" t="s">
        <v>217</v>
      </c>
    </row>
    <row r="262" spans="2:12" ht="38.25">
      <c r="B262" s="54">
        <v>32131023</v>
      </c>
      <c r="C262" s="31" t="s">
        <v>252</v>
      </c>
      <c r="D262" s="107">
        <v>42095</v>
      </c>
      <c r="E262" s="33" t="s">
        <v>164</v>
      </c>
      <c r="F262" s="34" t="s">
        <v>53</v>
      </c>
      <c r="G262" s="57" t="s">
        <v>143</v>
      </c>
      <c r="H262" s="41">
        <v>225000000</v>
      </c>
      <c r="I262" s="59">
        <v>225000000</v>
      </c>
      <c r="J262" s="36" t="s">
        <v>56</v>
      </c>
      <c r="K262" s="59">
        <v>0</v>
      </c>
      <c r="L262" s="40" t="s">
        <v>217</v>
      </c>
    </row>
    <row r="263" spans="2:12" ht="25.5">
      <c r="B263" s="54">
        <v>22101527</v>
      </c>
      <c r="C263" s="31" t="s">
        <v>253</v>
      </c>
      <c r="D263" s="107">
        <v>42064</v>
      </c>
      <c r="E263" s="33" t="s">
        <v>163</v>
      </c>
      <c r="F263" s="34" t="s">
        <v>53</v>
      </c>
      <c r="G263" s="57" t="s">
        <v>143</v>
      </c>
      <c r="H263" s="41">
        <v>150000000</v>
      </c>
      <c r="I263" s="59">
        <v>150000000</v>
      </c>
      <c r="J263" s="36" t="s">
        <v>56</v>
      </c>
      <c r="K263" s="59">
        <v>0</v>
      </c>
      <c r="L263" s="40" t="s">
        <v>217</v>
      </c>
    </row>
    <row r="264" spans="2:12" ht="25.5">
      <c r="B264" s="54">
        <v>80111621</v>
      </c>
      <c r="C264" s="31" t="s">
        <v>254</v>
      </c>
      <c r="D264" s="107">
        <v>42064</v>
      </c>
      <c r="E264" s="33" t="s">
        <v>145</v>
      </c>
      <c r="F264" s="34" t="s">
        <v>29</v>
      </c>
      <c r="G264" s="57" t="s">
        <v>143</v>
      </c>
      <c r="H264" s="41">
        <v>50000000</v>
      </c>
      <c r="I264" s="59">
        <v>50000000</v>
      </c>
      <c r="J264" s="36" t="s">
        <v>56</v>
      </c>
      <c r="K264" s="59">
        <v>0</v>
      </c>
      <c r="L264" s="40" t="s">
        <v>217</v>
      </c>
    </row>
    <row r="265" spans="2:12" ht="25.5">
      <c r="B265" s="54">
        <v>43231512</v>
      </c>
      <c r="C265" s="31" t="s">
        <v>255</v>
      </c>
      <c r="D265" s="107">
        <v>42064</v>
      </c>
      <c r="E265" s="33" t="s">
        <v>164</v>
      </c>
      <c r="F265" s="34" t="s">
        <v>53</v>
      </c>
      <c r="G265" s="57" t="s">
        <v>143</v>
      </c>
      <c r="H265" s="41">
        <v>70000000</v>
      </c>
      <c r="I265" s="59">
        <v>70000000</v>
      </c>
      <c r="J265" s="36" t="s">
        <v>56</v>
      </c>
      <c r="K265" s="59">
        <v>0</v>
      </c>
      <c r="L265" s="40" t="s">
        <v>217</v>
      </c>
    </row>
    <row r="266" spans="2:12" ht="25.5">
      <c r="B266" s="54">
        <v>80111621</v>
      </c>
      <c r="C266" s="31" t="s">
        <v>256</v>
      </c>
      <c r="D266" s="107">
        <v>42064</v>
      </c>
      <c r="E266" s="33" t="s">
        <v>164</v>
      </c>
      <c r="F266" s="34" t="s">
        <v>54</v>
      </c>
      <c r="G266" s="57" t="s">
        <v>143</v>
      </c>
      <c r="H266" s="41">
        <v>120000000</v>
      </c>
      <c r="I266" s="59">
        <v>120000000</v>
      </c>
      <c r="J266" s="36" t="s">
        <v>56</v>
      </c>
      <c r="K266" s="59">
        <v>0</v>
      </c>
      <c r="L266" s="40" t="s">
        <v>257</v>
      </c>
    </row>
    <row r="267" spans="2:12" ht="25.5">
      <c r="B267" s="54">
        <v>80111621</v>
      </c>
      <c r="C267" s="31" t="s">
        <v>111</v>
      </c>
      <c r="D267" s="107">
        <v>42095</v>
      </c>
      <c r="E267" s="33" t="s">
        <v>164</v>
      </c>
      <c r="F267" s="34" t="s">
        <v>54</v>
      </c>
      <c r="G267" s="57" t="s">
        <v>143</v>
      </c>
      <c r="H267" s="41">
        <v>250000000</v>
      </c>
      <c r="I267" s="59">
        <v>250000000</v>
      </c>
      <c r="J267" s="36" t="s">
        <v>56</v>
      </c>
      <c r="K267" s="59">
        <v>0</v>
      </c>
      <c r="L267" s="40" t="s">
        <v>257</v>
      </c>
    </row>
    <row r="268" spans="2:12" ht="25.5">
      <c r="B268" s="54">
        <v>80111621</v>
      </c>
      <c r="C268" s="31" t="s">
        <v>112</v>
      </c>
      <c r="D268" s="107">
        <v>42036</v>
      </c>
      <c r="E268" s="33" t="s">
        <v>164</v>
      </c>
      <c r="F268" s="34" t="s">
        <v>54</v>
      </c>
      <c r="G268" s="57" t="s">
        <v>258</v>
      </c>
      <c r="H268" s="41">
        <v>296000000</v>
      </c>
      <c r="I268" s="59">
        <v>296000000</v>
      </c>
      <c r="J268" s="36" t="s">
        <v>56</v>
      </c>
      <c r="K268" s="59">
        <v>0</v>
      </c>
      <c r="L268" s="40" t="s">
        <v>257</v>
      </c>
    </row>
    <row r="269" spans="2:12" ht="25.5">
      <c r="B269" s="54">
        <v>80111621</v>
      </c>
      <c r="C269" s="31" t="s">
        <v>113</v>
      </c>
      <c r="D269" s="107">
        <v>42064</v>
      </c>
      <c r="E269" s="33" t="s">
        <v>164</v>
      </c>
      <c r="F269" s="34" t="s">
        <v>54</v>
      </c>
      <c r="G269" s="57" t="s">
        <v>143</v>
      </c>
      <c r="H269" s="41">
        <v>75622000</v>
      </c>
      <c r="I269" s="59">
        <v>75622000</v>
      </c>
      <c r="J269" s="36" t="s">
        <v>56</v>
      </c>
      <c r="K269" s="59">
        <v>0</v>
      </c>
      <c r="L269" s="40" t="s">
        <v>257</v>
      </c>
    </row>
    <row r="270" spans="2:12" ht="25.5">
      <c r="B270" s="54">
        <v>80111621</v>
      </c>
      <c r="C270" s="31" t="s">
        <v>114</v>
      </c>
      <c r="D270" s="107">
        <v>42064</v>
      </c>
      <c r="E270" s="33" t="s">
        <v>160</v>
      </c>
      <c r="F270" s="34" t="s">
        <v>54</v>
      </c>
      <c r="G270" s="57" t="s">
        <v>143</v>
      </c>
      <c r="H270" s="41">
        <v>100000000</v>
      </c>
      <c r="I270" s="59">
        <v>100000000</v>
      </c>
      <c r="J270" s="36" t="s">
        <v>56</v>
      </c>
      <c r="K270" s="59">
        <v>0</v>
      </c>
      <c r="L270" s="40" t="s">
        <v>257</v>
      </c>
    </row>
    <row r="271" spans="2:12" ht="25.5">
      <c r="B271" s="54">
        <v>80111621</v>
      </c>
      <c r="C271" s="31" t="s">
        <v>115</v>
      </c>
      <c r="D271" s="107">
        <v>42036</v>
      </c>
      <c r="E271" s="33" t="s">
        <v>62</v>
      </c>
      <c r="F271" s="34" t="s">
        <v>54</v>
      </c>
      <c r="G271" s="57" t="s">
        <v>258</v>
      </c>
      <c r="H271" s="41">
        <v>160000000</v>
      </c>
      <c r="I271" s="59">
        <v>160000000</v>
      </c>
      <c r="J271" s="36" t="s">
        <v>56</v>
      </c>
      <c r="K271" s="59">
        <v>0</v>
      </c>
      <c r="L271" s="40" t="s">
        <v>257</v>
      </c>
    </row>
    <row r="272" spans="2:12" ht="25.5">
      <c r="B272" s="54">
        <v>80111621</v>
      </c>
      <c r="C272" s="80" t="s">
        <v>116</v>
      </c>
      <c r="D272" s="107">
        <v>42248</v>
      </c>
      <c r="E272" s="33" t="s">
        <v>170</v>
      </c>
      <c r="F272" s="34" t="s">
        <v>54</v>
      </c>
      <c r="G272" s="57" t="s">
        <v>258</v>
      </c>
      <c r="H272" s="41">
        <v>1050000000</v>
      </c>
      <c r="I272" s="59">
        <v>1050000000</v>
      </c>
      <c r="J272" s="36" t="s">
        <v>56</v>
      </c>
      <c r="K272" s="59">
        <v>0</v>
      </c>
      <c r="L272" s="40" t="s">
        <v>257</v>
      </c>
    </row>
    <row r="273" spans="2:12" ht="25.5">
      <c r="B273" s="54">
        <v>80111621</v>
      </c>
      <c r="C273" s="80" t="s">
        <v>117</v>
      </c>
      <c r="D273" s="107">
        <v>42064</v>
      </c>
      <c r="E273" s="33" t="s">
        <v>170</v>
      </c>
      <c r="F273" s="34" t="s">
        <v>54</v>
      </c>
      <c r="G273" s="57" t="s">
        <v>143</v>
      </c>
      <c r="H273" s="41">
        <v>250000000</v>
      </c>
      <c r="I273" s="59">
        <v>250000000</v>
      </c>
      <c r="J273" s="36" t="s">
        <v>56</v>
      </c>
      <c r="K273" s="59">
        <v>0</v>
      </c>
      <c r="L273" s="40" t="s">
        <v>257</v>
      </c>
    </row>
    <row r="274" spans="2:12" ht="38.25">
      <c r="B274" s="54">
        <v>80111621</v>
      </c>
      <c r="C274" s="80" t="s">
        <v>335</v>
      </c>
      <c r="D274" s="107">
        <v>42095</v>
      </c>
      <c r="E274" s="33" t="s">
        <v>145</v>
      </c>
      <c r="F274" s="34" t="s">
        <v>29</v>
      </c>
      <c r="G274" s="57" t="s">
        <v>147</v>
      </c>
      <c r="H274" s="41">
        <v>53657600</v>
      </c>
      <c r="I274" s="59">
        <v>53657600</v>
      </c>
      <c r="J274" s="36" t="s">
        <v>56</v>
      </c>
      <c r="K274" s="59">
        <v>0</v>
      </c>
      <c r="L274" s="40" t="s">
        <v>257</v>
      </c>
    </row>
    <row r="275" spans="2:12" ht="25.5">
      <c r="B275" s="54">
        <v>80111621</v>
      </c>
      <c r="C275" s="80" t="s">
        <v>118</v>
      </c>
      <c r="D275" s="107">
        <v>42186</v>
      </c>
      <c r="E275" s="33" t="s">
        <v>166</v>
      </c>
      <c r="F275" s="34" t="s">
        <v>54</v>
      </c>
      <c r="G275" s="57" t="s">
        <v>258</v>
      </c>
      <c r="H275" s="41">
        <v>70000000</v>
      </c>
      <c r="I275" s="59">
        <v>70000000</v>
      </c>
      <c r="J275" s="36" t="s">
        <v>56</v>
      </c>
      <c r="K275" s="59">
        <v>0</v>
      </c>
      <c r="L275" s="40" t="s">
        <v>257</v>
      </c>
    </row>
    <row r="276" spans="2:12" ht="63.75">
      <c r="B276" s="54">
        <v>80111621</v>
      </c>
      <c r="C276" s="80" t="s">
        <v>259</v>
      </c>
      <c r="D276" s="107">
        <v>42036</v>
      </c>
      <c r="E276" s="33" t="s">
        <v>146</v>
      </c>
      <c r="F276" s="34" t="s">
        <v>29</v>
      </c>
      <c r="G276" s="57" t="s">
        <v>258</v>
      </c>
      <c r="H276" s="41">
        <v>70000000</v>
      </c>
      <c r="I276" s="59">
        <v>70000000</v>
      </c>
      <c r="J276" s="36" t="s">
        <v>56</v>
      </c>
      <c r="K276" s="59">
        <v>0</v>
      </c>
      <c r="L276" s="40" t="s">
        <v>257</v>
      </c>
    </row>
    <row r="277" spans="2:12" ht="25.5">
      <c r="B277" s="54">
        <v>43232408</v>
      </c>
      <c r="C277" s="80" t="s">
        <v>119</v>
      </c>
      <c r="D277" s="107">
        <v>42248</v>
      </c>
      <c r="E277" s="33" t="s">
        <v>166</v>
      </c>
      <c r="F277" s="34" t="s">
        <v>54</v>
      </c>
      <c r="G277" s="57" t="s">
        <v>143</v>
      </c>
      <c r="H277" s="41">
        <v>30000000</v>
      </c>
      <c r="I277" s="59">
        <v>30000000</v>
      </c>
      <c r="J277" s="36" t="s">
        <v>56</v>
      </c>
      <c r="K277" s="59">
        <v>0</v>
      </c>
      <c r="L277" s="40" t="s">
        <v>257</v>
      </c>
    </row>
    <row r="278" spans="2:12" ht="38.25">
      <c r="B278" s="54">
        <v>80111621</v>
      </c>
      <c r="C278" s="80" t="s">
        <v>260</v>
      </c>
      <c r="D278" s="107">
        <v>42095</v>
      </c>
      <c r="E278" s="33" t="s">
        <v>146</v>
      </c>
      <c r="F278" s="34" t="s">
        <v>29</v>
      </c>
      <c r="G278" s="57" t="s">
        <v>258</v>
      </c>
      <c r="H278" s="41">
        <v>70000000</v>
      </c>
      <c r="I278" s="59">
        <v>70000000</v>
      </c>
      <c r="J278" s="36" t="s">
        <v>56</v>
      </c>
      <c r="K278" s="59">
        <v>0</v>
      </c>
      <c r="L278" s="40" t="s">
        <v>257</v>
      </c>
    </row>
    <row r="279" spans="2:12" ht="25.5">
      <c r="B279" s="54">
        <v>80111621</v>
      </c>
      <c r="C279" s="80" t="s">
        <v>120</v>
      </c>
      <c r="D279" s="107">
        <v>42036</v>
      </c>
      <c r="E279" s="33" t="s">
        <v>166</v>
      </c>
      <c r="F279" s="34" t="s">
        <v>54</v>
      </c>
      <c r="G279" s="57" t="s">
        <v>258</v>
      </c>
      <c r="H279" s="41">
        <v>26400000</v>
      </c>
      <c r="I279" s="59">
        <v>26400000</v>
      </c>
      <c r="J279" s="36" t="s">
        <v>56</v>
      </c>
      <c r="K279" s="59">
        <v>0</v>
      </c>
      <c r="L279" s="40" t="s">
        <v>257</v>
      </c>
    </row>
    <row r="280" spans="2:12" ht="63.75">
      <c r="B280" s="54">
        <v>80111621</v>
      </c>
      <c r="C280" s="80" t="s">
        <v>261</v>
      </c>
      <c r="D280" s="107">
        <v>42036</v>
      </c>
      <c r="E280" s="33" t="s">
        <v>146</v>
      </c>
      <c r="F280" s="34" t="s">
        <v>29</v>
      </c>
      <c r="G280" s="57" t="s">
        <v>258</v>
      </c>
      <c r="H280" s="41">
        <v>43500000</v>
      </c>
      <c r="I280" s="59">
        <v>43500000</v>
      </c>
      <c r="J280" s="36" t="s">
        <v>56</v>
      </c>
      <c r="K280" s="59">
        <v>0</v>
      </c>
      <c r="L280" s="40" t="s">
        <v>257</v>
      </c>
    </row>
    <row r="281" spans="2:12" ht="25.5">
      <c r="B281" s="54">
        <v>80111621</v>
      </c>
      <c r="C281" s="80" t="s">
        <v>262</v>
      </c>
      <c r="D281" s="107">
        <v>42036</v>
      </c>
      <c r="E281" s="33" t="s">
        <v>146</v>
      </c>
      <c r="F281" s="34" t="s">
        <v>29</v>
      </c>
      <c r="G281" s="57" t="s">
        <v>258</v>
      </c>
      <c r="H281" s="41">
        <v>21768704</v>
      </c>
      <c r="I281" s="59">
        <v>21768704</v>
      </c>
      <c r="J281" s="36" t="s">
        <v>56</v>
      </c>
      <c r="K281" s="59">
        <v>0</v>
      </c>
      <c r="L281" s="40" t="s">
        <v>257</v>
      </c>
    </row>
    <row r="282" spans="2:12" ht="51">
      <c r="B282" s="54">
        <v>80111621</v>
      </c>
      <c r="C282" s="81" t="s">
        <v>263</v>
      </c>
      <c r="D282" s="107">
        <v>42036</v>
      </c>
      <c r="E282" s="33" t="s">
        <v>146</v>
      </c>
      <c r="F282" s="34" t="s">
        <v>29</v>
      </c>
      <c r="G282" s="57" t="s">
        <v>258</v>
      </c>
      <c r="H282" s="41">
        <v>70000000</v>
      </c>
      <c r="I282" s="59">
        <v>70000000</v>
      </c>
      <c r="J282" s="36" t="s">
        <v>56</v>
      </c>
      <c r="K282" s="59">
        <v>0</v>
      </c>
      <c r="L282" s="40" t="s">
        <v>257</v>
      </c>
    </row>
    <row r="283" spans="2:12" ht="63.75">
      <c r="B283" s="54">
        <v>80111621</v>
      </c>
      <c r="C283" s="81" t="s">
        <v>259</v>
      </c>
      <c r="D283" s="107">
        <v>42036</v>
      </c>
      <c r="E283" s="33" t="s">
        <v>146</v>
      </c>
      <c r="F283" s="34" t="s">
        <v>29</v>
      </c>
      <c r="G283" s="57" t="s">
        <v>258</v>
      </c>
      <c r="H283" s="41">
        <v>70000000</v>
      </c>
      <c r="I283" s="59">
        <v>70000000</v>
      </c>
      <c r="J283" s="36" t="s">
        <v>56</v>
      </c>
      <c r="K283" s="59">
        <v>0</v>
      </c>
      <c r="L283" s="40" t="s">
        <v>257</v>
      </c>
    </row>
    <row r="284" spans="2:12" ht="63.75">
      <c r="B284" s="54">
        <v>80111621</v>
      </c>
      <c r="C284" s="81" t="s">
        <v>259</v>
      </c>
      <c r="D284" s="107">
        <v>42036</v>
      </c>
      <c r="E284" s="33" t="s">
        <v>146</v>
      </c>
      <c r="F284" s="34" t="s">
        <v>29</v>
      </c>
      <c r="G284" s="57" t="s">
        <v>258</v>
      </c>
      <c r="H284" s="41">
        <v>70000000</v>
      </c>
      <c r="I284" s="59">
        <v>70000000</v>
      </c>
      <c r="J284" s="36" t="s">
        <v>56</v>
      </c>
      <c r="K284" s="59">
        <v>0</v>
      </c>
      <c r="L284" s="40" t="s">
        <v>257</v>
      </c>
    </row>
    <row r="285" spans="2:12" ht="63.75">
      <c r="B285" s="54">
        <v>80111621</v>
      </c>
      <c r="C285" s="81" t="s">
        <v>259</v>
      </c>
      <c r="D285" s="107">
        <v>42036</v>
      </c>
      <c r="E285" s="33" t="s">
        <v>146</v>
      </c>
      <c r="F285" s="34" t="s">
        <v>29</v>
      </c>
      <c r="G285" s="57" t="s">
        <v>258</v>
      </c>
      <c r="H285" s="41">
        <v>70000000</v>
      </c>
      <c r="I285" s="59">
        <v>70000000</v>
      </c>
      <c r="J285" s="36" t="s">
        <v>56</v>
      </c>
      <c r="K285" s="59">
        <v>0</v>
      </c>
      <c r="L285" s="40" t="s">
        <v>257</v>
      </c>
    </row>
    <row r="286" spans="2:12" ht="63.75">
      <c r="B286" s="54">
        <v>80111621</v>
      </c>
      <c r="C286" s="81" t="s">
        <v>259</v>
      </c>
      <c r="D286" s="107">
        <v>42036</v>
      </c>
      <c r="E286" s="33" t="s">
        <v>146</v>
      </c>
      <c r="F286" s="34" t="s">
        <v>29</v>
      </c>
      <c r="G286" s="57" t="s">
        <v>258</v>
      </c>
      <c r="H286" s="41">
        <v>70000000</v>
      </c>
      <c r="I286" s="59">
        <v>70000000</v>
      </c>
      <c r="J286" s="36" t="s">
        <v>56</v>
      </c>
      <c r="K286" s="59">
        <v>0</v>
      </c>
      <c r="L286" s="40" t="s">
        <v>257</v>
      </c>
    </row>
    <row r="287" spans="2:12" ht="63.75">
      <c r="B287" s="54">
        <v>80111621</v>
      </c>
      <c r="C287" s="81" t="s">
        <v>259</v>
      </c>
      <c r="D287" s="107">
        <v>42036</v>
      </c>
      <c r="E287" s="33" t="s">
        <v>146</v>
      </c>
      <c r="F287" s="34" t="s">
        <v>29</v>
      </c>
      <c r="G287" s="57" t="s">
        <v>258</v>
      </c>
      <c r="H287" s="41">
        <v>70000000</v>
      </c>
      <c r="I287" s="59">
        <v>70000000</v>
      </c>
      <c r="J287" s="36" t="s">
        <v>56</v>
      </c>
      <c r="K287" s="59">
        <v>0</v>
      </c>
      <c r="L287" s="40" t="s">
        <v>257</v>
      </c>
    </row>
    <row r="288" spans="2:12" ht="63.75">
      <c r="B288" s="54">
        <v>80111621</v>
      </c>
      <c r="C288" s="31" t="s">
        <v>259</v>
      </c>
      <c r="D288" s="107">
        <v>42036</v>
      </c>
      <c r="E288" s="33" t="s">
        <v>146</v>
      </c>
      <c r="F288" s="34" t="s">
        <v>29</v>
      </c>
      <c r="G288" s="57" t="s">
        <v>258</v>
      </c>
      <c r="H288" s="41">
        <v>70000000</v>
      </c>
      <c r="I288" s="59">
        <v>70000000</v>
      </c>
      <c r="J288" s="36" t="s">
        <v>56</v>
      </c>
      <c r="K288" s="59">
        <v>0</v>
      </c>
      <c r="L288" s="40" t="s">
        <v>257</v>
      </c>
    </row>
    <row r="289" spans="2:12" ht="63.75">
      <c r="B289" s="54">
        <v>80111621</v>
      </c>
      <c r="C289" s="31" t="s">
        <v>259</v>
      </c>
      <c r="D289" s="107">
        <v>42036</v>
      </c>
      <c r="E289" s="33" t="s">
        <v>146</v>
      </c>
      <c r="F289" s="34" t="s">
        <v>29</v>
      </c>
      <c r="G289" s="57" t="s">
        <v>258</v>
      </c>
      <c r="H289" s="50">
        <v>70000000</v>
      </c>
      <c r="I289" s="59">
        <v>70000000</v>
      </c>
      <c r="J289" s="36" t="s">
        <v>56</v>
      </c>
      <c r="K289" s="59">
        <v>0</v>
      </c>
      <c r="L289" s="40" t="s">
        <v>257</v>
      </c>
    </row>
    <row r="290" spans="2:12" ht="63.75">
      <c r="B290" s="54">
        <v>80111621</v>
      </c>
      <c r="C290" s="31" t="s">
        <v>259</v>
      </c>
      <c r="D290" s="107">
        <v>42036</v>
      </c>
      <c r="E290" s="33" t="s">
        <v>146</v>
      </c>
      <c r="F290" s="34" t="s">
        <v>29</v>
      </c>
      <c r="G290" s="57" t="s">
        <v>258</v>
      </c>
      <c r="H290" s="46">
        <v>70000000</v>
      </c>
      <c r="I290" s="59">
        <v>70000000</v>
      </c>
      <c r="J290" s="36" t="s">
        <v>56</v>
      </c>
      <c r="K290" s="59">
        <v>0</v>
      </c>
      <c r="L290" s="40" t="s">
        <v>257</v>
      </c>
    </row>
    <row r="291" spans="2:12" ht="63.75">
      <c r="B291" s="54">
        <v>80111621</v>
      </c>
      <c r="C291" s="77" t="s">
        <v>264</v>
      </c>
      <c r="D291" s="107">
        <v>42036</v>
      </c>
      <c r="E291" s="33" t="s">
        <v>146</v>
      </c>
      <c r="F291" s="34" t="s">
        <v>29</v>
      </c>
      <c r="G291" s="57" t="s">
        <v>258</v>
      </c>
      <c r="H291" s="46">
        <v>70000000</v>
      </c>
      <c r="I291" s="59">
        <v>70000000</v>
      </c>
      <c r="J291" s="36" t="s">
        <v>56</v>
      </c>
      <c r="K291" s="59">
        <v>0</v>
      </c>
      <c r="L291" s="40" t="s">
        <v>257</v>
      </c>
    </row>
    <row r="292" spans="2:12" ht="63.75">
      <c r="B292" s="54">
        <v>80111621</v>
      </c>
      <c r="C292" s="77" t="s">
        <v>265</v>
      </c>
      <c r="D292" s="107">
        <v>42036</v>
      </c>
      <c r="E292" s="33" t="s">
        <v>146</v>
      </c>
      <c r="F292" s="34" t="s">
        <v>29</v>
      </c>
      <c r="G292" s="57" t="s">
        <v>258</v>
      </c>
      <c r="H292" s="46">
        <v>50000000</v>
      </c>
      <c r="I292" s="59">
        <v>50000000</v>
      </c>
      <c r="J292" s="36" t="s">
        <v>56</v>
      </c>
      <c r="K292" s="59">
        <v>0</v>
      </c>
      <c r="L292" s="40" t="s">
        <v>257</v>
      </c>
    </row>
    <row r="293" spans="2:12" ht="63.75">
      <c r="B293" s="54">
        <v>80111621</v>
      </c>
      <c r="C293" s="77" t="s">
        <v>266</v>
      </c>
      <c r="D293" s="107">
        <v>42036</v>
      </c>
      <c r="E293" s="33" t="s">
        <v>146</v>
      </c>
      <c r="F293" s="34" t="s">
        <v>29</v>
      </c>
      <c r="G293" s="57" t="s">
        <v>258</v>
      </c>
      <c r="H293" s="46">
        <v>50000000</v>
      </c>
      <c r="I293" s="59">
        <v>50000000</v>
      </c>
      <c r="J293" s="36" t="s">
        <v>56</v>
      </c>
      <c r="K293" s="59">
        <v>0</v>
      </c>
      <c r="L293" s="40" t="s">
        <v>257</v>
      </c>
    </row>
    <row r="294" spans="2:12" ht="63.75">
      <c r="B294" s="54">
        <v>80111621</v>
      </c>
      <c r="C294" s="77" t="s">
        <v>266</v>
      </c>
      <c r="D294" s="107">
        <v>42036</v>
      </c>
      <c r="E294" s="33" t="s">
        <v>146</v>
      </c>
      <c r="F294" s="34" t="s">
        <v>29</v>
      </c>
      <c r="G294" s="57" t="s">
        <v>258</v>
      </c>
      <c r="H294" s="46">
        <v>50000000</v>
      </c>
      <c r="I294" s="59">
        <v>50000000</v>
      </c>
      <c r="J294" s="36" t="s">
        <v>56</v>
      </c>
      <c r="K294" s="59">
        <v>0</v>
      </c>
      <c r="L294" s="40" t="s">
        <v>257</v>
      </c>
    </row>
    <row r="295" spans="2:12" ht="63.75">
      <c r="B295" s="54">
        <v>80111621</v>
      </c>
      <c r="C295" s="77" t="s">
        <v>266</v>
      </c>
      <c r="D295" s="107">
        <v>42036</v>
      </c>
      <c r="E295" s="33" t="s">
        <v>146</v>
      </c>
      <c r="F295" s="34" t="s">
        <v>29</v>
      </c>
      <c r="G295" s="57" t="s">
        <v>258</v>
      </c>
      <c r="H295" s="46">
        <v>50000000</v>
      </c>
      <c r="I295" s="59">
        <v>50000000</v>
      </c>
      <c r="J295" s="36" t="s">
        <v>56</v>
      </c>
      <c r="K295" s="59">
        <v>0</v>
      </c>
      <c r="L295" s="40" t="s">
        <v>257</v>
      </c>
    </row>
    <row r="296" spans="2:12" ht="63.75">
      <c r="B296" s="54">
        <v>80111621</v>
      </c>
      <c r="C296" s="31" t="s">
        <v>266</v>
      </c>
      <c r="D296" s="107">
        <v>42036</v>
      </c>
      <c r="E296" s="33" t="s">
        <v>146</v>
      </c>
      <c r="F296" s="34" t="s">
        <v>29</v>
      </c>
      <c r="G296" s="57" t="s">
        <v>258</v>
      </c>
      <c r="H296" s="46">
        <v>50000000</v>
      </c>
      <c r="I296" s="59">
        <v>50000000</v>
      </c>
      <c r="J296" s="36" t="s">
        <v>56</v>
      </c>
      <c r="K296" s="59">
        <v>0</v>
      </c>
      <c r="L296" s="40" t="s">
        <v>257</v>
      </c>
    </row>
    <row r="297" spans="2:12" ht="63.75">
      <c r="B297" s="54">
        <v>80111621</v>
      </c>
      <c r="C297" s="31" t="s">
        <v>266</v>
      </c>
      <c r="D297" s="107">
        <v>42036</v>
      </c>
      <c r="E297" s="33" t="s">
        <v>146</v>
      </c>
      <c r="F297" s="34" t="s">
        <v>29</v>
      </c>
      <c r="G297" s="57" t="s">
        <v>258</v>
      </c>
      <c r="H297" s="46">
        <v>50000000</v>
      </c>
      <c r="I297" s="59">
        <v>50000000</v>
      </c>
      <c r="J297" s="36" t="s">
        <v>56</v>
      </c>
      <c r="K297" s="59">
        <v>0</v>
      </c>
      <c r="L297" s="40" t="s">
        <v>257</v>
      </c>
    </row>
    <row r="298" spans="2:12" ht="63.75">
      <c r="B298" s="54">
        <v>80111621</v>
      </c>
      <c r="C298" s="31" t="s">
        <v>266</v>
      </c>
      <c r="D298" s="107">
        <v>42036</v>
      </c>
      <c r="E298" s="33" t="s">
        <v>146</v>
      </c>
      <c r="F298" s="34" t="s">
        <v>29</v>
      </c>
      <c r="G298" s="57" t="s">
        <v>258</v>
      </c>
      <c r="H298" s="46">
        <v>50000000</v>
      </c>
      <c r="I298" s="59">
        <v>50000000</v>
      </c>
      <c r="J298" s="36" t="s">
        <v>56</v>
      </c>
      <c r="K298" s="59">
        <v>0</v>
      </c>
      <c r="L298" s="40" t="s">
        <v>257</v>
      </c>
    </row>
    <row r="299" spans="2:12" ht="63.75">
      <c r="B299" s="54">
        <v>80111621</v>
      </c>
      <c r="C299" s="31" t="s">
        <v>266</v>
      </c>
      <c r="D299" s="107">
        <v>42036</v>
      </c>
      <c r="E299" s="33" t="s">
        <v>146</v>
      </c>
      <c r="F299" s="34" t="s">
        <v>29</v>
      </c>
      <c r="G299" s="57" t="s">
        <v>258</v>
      </c>
      <c r="H299" s="46">
        <v>50000000</v>
      </c>
      <c r="I299" s="59">
        <v>50000000</v>
      </c>
      <c r="J299" s="36" t="s">
        <v>56</v>
      </c>
      <c r="K299" s="59">
        <v>0</v>
      </c>
      <c r="L299" s="40" t="s">
        <v>257</v>
      </c>
    </row>
    <row r="300" spans="2:12" ht="63.75">
      <c r="B300" s="54">
        <v>80111621</v>
      </c>
      <c r="C300" s="31" t="s">
        <v>266</v>
      </c>
      <c r="D300" s="107">
        <v>42036</v>
      </c>
      <c r="E300" s="33" t="s">
        <v>146</v>
      </c>
      <c r="F300" s="34" t="s">
        <v>29</v>
      </c>
      <c r="G300" s="57" t="s">
        <v>258</v>
      </c>
      <c r="H300" s="46">
        <v>50000000</v>
      </c>
      <c r="I300" s="59">
        <v>50000000</v>
      </c>
      <c r="J300" s="36" t="s">
        <v>56</v>
      </c>
      <c r="K300" s="59">
        <v>0</v>
      </c>
      <c r="L300" s="40" t="s">
        <v>257</v>
      </c>
    </row>
    <row r="301" spans="2:12" ht="63.75">
      <c r="B301" s="54">
        <v>80111621</v>
      </c>
      <c r="C301" s="31" t="s">
        <v>266</v>
      </c>
      <c r="D301" s="107">
        <v>42036</v>
      </c>
      <c r="E301" s="33" t="s">
        <v>146</v>
      </c>
      <c r="F301" s="34" t="s">
        <v>29</v>
      </c>
      <c r="G301" s="57" t="s">
        <v>258</v>
      </c>
      <c r="H301" s="46">
        <v>50000000</v>
      </c>
      <c r="I301" s="59">
        <v>50000000</v>
      </c>
      <c r="J301" s="36" t="s">
        <v>56</v>
      </c>
      <c r="K301" s="59">
        <v>0</v>
      </c>
      <c r="L301" s="40" t="s">
        <v>257</v>
      </c>
    </row>
    <row r="302" spans="2:12" ht="25.5">
      <c r="B302" s="54">
        <v>78111502</v>
      </c>
      <c r="C302" s="31" t="s">
        <v>267</v>
      </c>
      <c r="D302" s="107">
        <v>42036</v>
      </c>
      <c r="E302" s="33" t="s">
        <v>145</v>
      </c>
      <c r="F302" s="34" t="s">
        <v>55</v>
      </c>
      <c r="G302" s="57" t="s">
        <v>258</v>
      </c>
      <c r="H302" s="46">
        <v>10000000</v>
      </c>
      <c r="I302" s="59">
        <v>10000000</v>
      </c>
      <c r="J302" s="36" t="s">
        <v>56</v>
      </c>
      <c r="K302" s="59">
        <v>0</v>
      </c>
      <c r="L302" s="40" t="s">
        <v>257</v>
      </c>
    </row>
    <row r="303" spans="2:12" ht="63.75">
      <c r="B303" s="54">
        <v>80111621</v>
      </c>
      <c r="C303" s="31" t="s">
        <v>261</v>
      </c>
      <c r="D303" s="107">
        <v>42036</v>
      </c>
      <c r="E303" s="33" t="s">
        <v>146</v>
      </c>
      <c r="F303" s="34" t="s">
        <v>29</v>
      </c>
      <c r="G303" s="57" t="s">
        <v>258</v>
      </c>
      <c r="H303" s="46">
        <v>43500000</v>
      </c>
      <c r="I303" s="59">
        <v>43500000</v>
      </c>
      <c r="J303" s="36" t="s">
        <v>56</v>
      </c>
      <c r="K303" s="59">
        <v>0</v>
      </c>
      <c r="L303" s="40" t="s">
        <v>257</v>
      </c>
    </row>
    <row r="304" spans="2:12" ht="38.25">
      <c r="B304" s="54">
        <v>80111621</v>
      </c>
      <c r="C304" s="31" t="s">
        <v>371</v>
      </c>
      <c r="D304" s="107">
        <v>42125</v>
      </c>
      <c r="E304" s="33" t="s">
        <v>163</v>
      </c>
      <c r="F304" s="34" t="s">
        <v>54</v>
      </c>
      <c r="G304" s="57" t="s">
        <v>143</v>
      </c>
      <c r="H304" s="46">
        <v>41000000</v>
      </c>
      <c r="I304" s="59">
        <v>41000000</v>
      </c>
      <c r="J304" s="36" t="s">
        <v>56</v>
      </c>
      <c r="K304" s="59">
        <v>0</v>
      </c>
      <c r="L304" s="40" t="s">
        <v>257</v>
      </c>
    </row>
    <row r="305" spans="2:12" ht="51">
      <c r="B305" s="54">
        <v>80111621</v>
      </c>
      <c r="C305" s="31" t="s">
        <v>268</v>
      </c>
      <c r="D305" s="107">
        <v>42095</v>
      </c>
      <c r="E305" s="33" t="s">
        <v>183</v>
      </c>
      <c r="F305" s="34" t="s">
        <v>29</v>
      </c>
      <c r="G305" s="57" t="s">
        <v>147</v>
      </c>
      <c r="H305" s="46">
        <v>43920000</v>
      </c>
      <c r="I305" s="59">
        <v>43920000</v>
      </c>
      <c r="J305" s="36" t="s">
        <v>56</v>
      </c>
      <c r="K305" s="59">
        <v>0</v>
      </c>
      <c r="L305" s="40" t="s">
        <v>269</v>
      </c>
    </row>
    <row r="306" spans="2:12" ht="38.25">
      <c r="B306" s="54">
        <v>80111621</v>
      </c>
      <c r="C306" s="31" t="s">
        <v>355</v>
      </c>
      <c r="D306" s="107">
        <v>42064</v>
      </c>
      <c r="E306" s="33" t="s">
        <v>160</v>
      </c>
      <c r="F306" s="34" t="s">
        <v>29</v>
      </c>
      <c r="G306" s="57" t="s">
        <v>147</v>
      </c>
      <c r="H306" s="46">
        <v>38674520</v>
      </c>
      <c r="I306" s="59">
        <v>38674520</v>
      </c>
      <c r="J306" s="36" t="s">
        <v>56</v>
      </c>
      <c r="K306" s="59">
        <v>0</v>
      </c>
      <c r="L306" s="40" t="s">
        <v>269</v>
      </c>
    </row>
    <row r="307" spans="2:12" ht="51">
      <c r="B307" s="54">
        <v>80111621</v>
      </c>
      <c r="C307" s="31" t="s">
        <v>270</v>
      </c>
      <c r="D307" s="107">
        <v>42064</v>
      </c>
      <c r="E307" s="33" t="s">
        <v>183</v>
      </c>
      <c r="F307" s="34" t="s">
        <v>29</v>
      </c>
      <c r="G307" s="57" t="s">
        <v>147</v>
      </c>
      <c r="H307" s="46">
        <v>43920000</v>
      </c>
      <c r="I307" s="59">
        <v>43920000</v>
      </c>
      <c r="J307" s="36" t="s">
        <v>56</v>
      </c>
      <c r="K307" s="59">
        <v>0</v>
      </c>
      <c r="L307" s="40" t="s">
        <v>269</v>
      </c>
    </row>
    <row r="308" spans="2:12" ht="38.25">
      <c r="B308" s="54">
        <v>80111621</v>
      </c>
      <c r="C308" s="31" t="s">
        <v>271</v>
      </c>
      <c r="D308" s="107">
        <v>42036</v>
      </c>
      <c r="E308" s="33" t="s">
        <v>183</v>
      </c>
      <c r="F308" s="34" t="s">
        <v>29</v>
      </c>
      <c r="G308" s="57" t="s">
        <v>147</v>
      </c>
      <c r="H308" s="61">
        <v>36000000</v>
      </c>
      <c r="I308" s="59">
        <v>38000000</v>
      </c>
      <c r="J308" s="36" t="s">
        <v>56</v>
      </c>
      <c r="K308" s="59">
        <v>0</v>
      </c>
      <c r="L308" s="40" t="s">
        <v>269</v>
      </c>
    </row>
    <row r="309" spans="2:12" ht="38.25">
      <c r="B309" s="54">
        <v>80111621</v>
      </c>
      <c r="C309" s="31" t="s">
        <v>272</v>
      </c>
      <c r="D309" s="107">
        <v>42064</v>
      </c>
      <c r="E309" s="33" t="s">
        <v>160</v>
      </c>
      <c r="F309" s="58" t="s">
        <v>54</v>
      </c>
      <c r="G309" s="57" t="s">
        <v>147</v>
      </c>
      <c r="H309" s="46">
        <v>38000000</v>
      </c>
      <c r="I309" s="59">
        <v>38000000</v>
      </c>
      <c r="J309" s="36" t="s">
        <v>56</v>
      </c>
      <c r="K309" s="59">
        <v>0</v>
      </c>
      <c r="L309" s="40" t="s">
        <v>269</v>
      </c>
    </row>
    <row r="310" spans="2:12" ht="63.75">
      <c r="B310" s="54">
        <v>80111621</v>
      </c>
      <c r="C310" s="31" t="s">
        <v>273</v>
      </c>
      <c r="D310" s="107">
        <v>42036</v>
      </c>
      <c r="E310" s="33" t="s">
        <v>183</v>
      </c>
      <c r="F310" s="34" t="s">
        <v>29</v>
      </c>
      <c r="G310" s="57" t="s">
        <v>147</v>
      </c>
      <c r="H310" s="61">
        <v>36000000</v>
      </c>
      <c r="I310" s="59">
        <v>38000000</v>
      </c>
      <c r="J310" s="36" t="s">
        <v>56</v>
      </c>
      <c r="K310" s="59">
        <v>0</v>
      </c>
      <c r="L310" s="40" t="s">
        <v>269</v>
      </c>
    </row>
    <row r="311" spans="2:12" ht="51">
      <c r="B311" s="54">
        <v>80111621</v>
      </c>
      <c r="C311" s="31" t="s">
        <v>274</v>
      </c>
      <c r="D311" s="107">
        <v>42095</v>
      </c>
      <c r="E311" s="33" t="s">
        <v>160</v>
      </c>
      <c r="F311" s="34" t="s">
        <v>29</v>
      </c>
      <c r="G311" s="57" t="s">
        <v>147</v>
      </c>
      <c r="H311" s="61">
        <v>19385003</v>
      </c>
      <c r="I311" s="59">
        <v>19385003</v>
      </c>
      <c r="J311" s="36" t="s">
        <v>56</v>
      </c>
      <c r="K311" s="59">
        <v>0</v>
      </c>
      <c r="L311" s="40" t="s">
        <v>269</v>
      </c>
    </row>
    <row r="312" spans="2:12" ht="51">
      <c r="B312" s="54">
        <v>80111621</v>
      </c>
      <c r="C312" s="31" t="s">
        <v>275</v>
      </c>
      <c r="D312" s="107">
        <v>42064</v>
      </c>
      <c r="E312" s="33" t="s">
        <v>164</v>
      </c>
      <c r="F312" s="34" t="s">
        <v>54</v>
      </c>
      <c r="G312" s="57" t="s">
        <v>143</v>
      </c>
      <c r="H312" s="46">
        <v>630000000</v>
      </c>
      <c r="I312" s="59">
        <v>630000000</v>
      </c>
      <c r="J312" s="36" t="s">
        <v>56</v>
      </c>
      <c r="K312" s="59">
        <v>0</v>
      </c>
      <c r="L312" s="40" t="s">
        <v>269</v>
      </c>
    </row>
    <row r="313" spans="2:12" ht="38.25">
      <c r="B313" s="54">
        <v>80111621</v>
      </c>
      <c r="C313" s="31" t="s">
        <v>276</v>
      </c>
      <c r="D313" s="107">
        <v>42125</v>
      </c>
      <c r="E313" s="33" t="s">
        <v>163</v>
      </c>
      <c r="F313" s="34" t="s">
        <v>29</v>
      </c>
      <c r="G313" s="57" t="s">
        <v>143</v>
      </c>
      <c r="H313" s="49">
        <v>387500000</v>
      </c>
      <c r="I313" s="59">
        <v>387500000</v>
      </c>
      <c r="J313" s="36" t="s">
        <v>56</v>
      </c>
      <c r="K313" s="59">
        <v>0</v>
      </c>
      <c r="L313" s="40" t="s">
        <v>269</v>
      </c>
    </row>
    <row r="314" spans="2:12" ht="25.5">
      <c r="B314" s="54">
        <v>80111621</v>
      </c>
      <c r="C314" s="31" t="s">
        <v>277</v>
      </c>
      <c r="D314" s="107">
        <v>42036</v>
      </c>
      <c r="E314" s="33" t="s">
        <v>183</v>
      </c>
      <c r="F314" s="34" t="s">
        <v>29</v>
      </c>
      <c r="G314" s="57" t="s">
        <v>143</v>
      </c>
      <c r="H314" s="65">
        <v>63000000</v>
      </c>
      <c r="I314" s="59">
        <v>65000000</v>
      </c>
      <c r="J314" s="36" t="s">
        <v>56</v>
      </c>
      <c r="K314" s="59">
        <v>0</v>
      </c>
      <c r="L314" s="40" t="s">
        <v>269</v>
      </c>
    </row>
    <row r="315" spans="2:12" ht="25.5">
      <c r="B315" s="54">
        <v>80111621</v>
      </c>
      <c r="C315" s="31" t="s">
        <v>278</v>
      </c>
      <c r="D315" s="107">
        <v>42125</v>
      </c>
      <c r="E315" s="33" t="s">
        <v>142</v>
      </c>
      <c r="F315" s="34" t="s">
        <v>29</v>
      </c>
      <c r="G315" s="57" t="s">
        <v>143</v>
      </c>
      <c r="H315" s="36">
        <v>25600000</v>
      </c>
      <c r="I315" s="59">
        <v>32500000</v>
      </c>
      <c r="J315" s="36" t="s">
        <v>56</v>
      </c>
      <c r="K315" s="59">
        <v>0</v>
      </c>
      <c r="L315" s="40" t="s">
        <v>269</v>
      </c>
    </row>
    <row r="316" spans="2:12" ht="25.5">
      <c r="B316" s="54">
        <v>80111621</v>
      </c>
      <c r="C316" s="31" t="s">
        <v>279</v>
      </c>
      <c r="D316" s="107">
        <v>42095</v>
      </c>
      <c r="E316" s="33" t="s">
        <v>160</v>
      </c>
      <c r="F316" s="34" t="s">
        <v>54</v>
      </c>
      <c r="G316" s="57" t="s">
        <v>143</v>
      </c>
      <c r="H316" s="59">
        <v>500000000</v>
      </c>
      <c r="I316" s="59">
        <v>500000000</v>
      </c>
      <c r="J316" s="36" t="s">
        <v>56</v>
      </c>
      <c r="K316" s="59">
        <v>0</v>
      </c>
      <c r="L316" s="40" t="s">
        <v>269</v>
      </c>
    </row>
    <row r="317" spans="2:12" ht="25.5">
      <c r="B317" s="54">
        <v>80111621</v>
      </c>
      <c r="C317" s="31" t="s">
        <v>280</v>
      </c>
      <c r="D317" s="107">
        <v>42156</v>
      </c>
      <c r="E317" s="33" t="s">
        <v>163</v>
      </c>
      <c r="F317" s="34" t="s">
        <v>29</v>
      </c>
      <c r="G317" s="57" t="s">
        <v>143</v>
      </c>
      <c r="H317" s="36">
        <v>30351360</v>
      </c>
      <c r="I317" s="59">
        <v>30351360</v>
      </c>
      <c r="J317" s="36" t="s">
        <v>56</v>
      </c>
      <c r="K317" s="59">
        <v>0</v>
      </c>
      <c r="L317" s="40" t="s">
        <v>269</v>
      </c>
    </row>
    <row r="318" spans="2:12" ht="25.5">
      <c r="B318" s="54">
        <v>80111621</v>
      </c>
      <c r="C318" s="31" t="s">
        <v>121</v>
      </c>
      <c r="D318" s="107">
        <v>42064</v>
      </c>
      <c r="E318" s="33" t="s">
        <v>164</v>
      </c>
      <c r="F318" s="34" t="s">
        <v>29</v>
      </c>
      <c r="G318" s="57" t="s">
        <v>143</v>
      </c>
      <c r="H318" s="59">
        <v>100000000</v>
      </c>
      <c r="I318" s="59">
        <v>100000000</v>
      </c>
      <c r="J318" s="36" t="s">
        <v>56</v>
      </c>
      <c r="K318" s="59">
        <v>0</v>
      </c>
      <c r="L318" s="40" t="s">
        <v>269</v>
      </c>
    </row>
    <row r="319" spans="2:12" ht="25.5">
      <c r="B319" s="54">
        <v>78111502</v>
      </c>
      <c r="C319" s="31" t="s">
        <v>281</v>
      </c>
      <c r="D319" s="107">
        <v>42036</v>
      </c>
      <c r="E319" s="33" t="s">
        <v>145</v>
      </c>
      <c r="F319" s="34" t="s">
        <v>55</v>
      </c>
      <c r="G319" s="57" t="s">
        <v>143</v>
      </c>
      <c r="H319" s="59">
        <v>20000000</v>
      </c>
      <c r="I319" s="59">
        <v>20000000</v>
      </c>
      <c r="J319" s="36" t="s">
        <v>56</v>
      </c>
      <c r="K319" s="59">
        <v>0</v>
      </c>
      <c r="L319" s="40" t="s">
        <v>269</v>
      </c>
    </row>
    <row r="320" spans="2:12" ht="38.25">
      <c r="B320" s="54">
        <v>80111621</v>
      </c>
      <c r="C320" s="31" t="s">
        <v>122</v>
      </c>
      <c r="D320" s="107">
        <v>42036</v>
      </c>
      <c r="E320" s="33" t="s">
        <v>165</v>
      </c>
      <c r="F320" s="58" t="s">
        <v>29</v>
      </c>
      <c r="G320" s="57" t="s">
        <v>143</v>
      </c>
      <c r="H320" s="59">
        <v>18000000</v>
      </c>
      <c r="I320" s="59">
        <v>18000000</v>
      </c>
      <c r="J320" s="36" t="s">
        <v>56</v>
      </c>
      <c r="K320" s="59">
        <v>0</v>
      </c>
      <c r="L320" s="40" t="s">
        <v>269</v>
      </c>
    </row>
    <row r="321" spans="2:12" ht="38.25">
      <c r="B321" s="54">
        <v>80111621</v>
      </c>
      <c r="C321" s="39" t="s">
        <v>282</v>
      </c>
      <c r="D321" s="107">
        <v>42036</v>
      </c>
      <c r="E321" s="33" t="s">
        <v>183</v>
      </c>
      <c r="F321" s="34" t="s">
        <v>29</v>
      </c>
      <c r="G321" s="57" t="s">
        <v>143</v>
      </c>
      <c r="H321" s="59">
        <v>58364800</v>
      </c>
      <c r="I321" s="59">
        <v>60000000</v>
      </c>
      <c r="J321" s="36" t="s">
        <v>56</v>
      </c>
      <c r="K321" s="59">
        <v>0</v>
      </c>
      <c r="L321" s="40" t="s">
        <v>269</v>
      </c>
    </row>
    <row r="322" spans="2:12" ht="25.5">
      <c r="B322" s="54">
        <v>80111621</v>
      </c>
      <c r="C322" s="82" t="s">
        <v>283</v>
      </c>
      <c r="D322" s="107">
        <v>42036</v>
      </c>
      <c r="E322" s="33" t="s">
        <v>183</v>
      </c>
      <c r="F322" s="34" t="s">
        <v>29</v>
      </c>
      <c r="G322" s="57" t="s">
        <v>143</v>
      </c>
      <c r="H322" s="59">
        <v>60000000</v>
      </c>
      <c r="I322" s="59">
        <v>60000000</v>
      </c>
      <c r="J322" s="36" t="s">
        <v>56</v>
      </c>
      <c r="K322" s="59">
        <v>0</v>
      </c>
      <c r="L322" s="40" t="s">
        <v>269</v>
      </c>
    </row>
    <row r="323" spans="2:12" ht="63.75">
      <c r="B323" s="83">
        <v>80111621</v>
      </c>
      <c r="C323" s="80" t="s">
        <v>367</v>
      </c>
      <c r="D323" s="109">
        <v>42125</v>
      </c>
      <c r="E323" s="33" t="s">
        <v>160</v>
      </c>
      <c r="F323" s="34" t="s">
        <v>29</v>
      </c>
      <c r="G323" s="57" t="s">
        <v>143</v>
      </c>
      <c r="H323" s="59">
        <v>28672000</v>
      </c>
      <c r="I323" s="59">
        <v>28672000</v>
      </c>
      <c r="J323" s="36" t="s">
        <v>56</v>
      </c>
      <c r="K323" s="59">
        <v>0</v>
      </c>
      <c r="L323" s="40" t="s">
        <v>269</v>
      </c>
    </row>
    <row r="324" spans="2:12" ht="63.75">
      <c r="B324" s="83">
        <v>80111621</v>
      </c>
      <c r="C324" s="80" t="s">
        <v>284</v>
      </c>
      <c r="D324" s="109">
        <v>42036</v>
      </c>
      <c r="E324" s="33" t="s">
        <v>183</v>
      </c>
      <c r="F324" s="34" t="s">
        <v>29</v>
      </c>
      <c r="G324" s="57" t="s">
        <v>143</v>
      </c>
      <c r="H324" s="59">
        <v>40000000</v>
      </c>
      <c r="I324" s="59">
        <v>40000000</v>
      </c>
      <c r="J324" s="36" t="s">
        <v>56</v>
      </c>
      <c r="K324" s="59">
        <v>0</v>
      </c>
      <c r="L324" s="40" t="s">
        <v>269</v>
      </c>
    </row>
    <row r="325" spans="2:12" ht="25.5">
      <c r="B325" s="54">
        <v>78111502</v>
      </c>
      <c r="C325" s="84" t="s">
        <v>285</v>
      </c>
      <c r="D325" s="107">
        <v>42036</v>
      </c>
      <c r="E325" s="33" t="s">
        <v>145</v>
      </c>
      <c r="F325" s="34" t="s">
        <v>55</v>
      </c>
      <c r="G325" s="57" t="s">
        <v>143</v>
      </c>
      <c r="H325" s="59">
        <v>5000000</v>
      </c>
      <c r="I325" s="59">
        <v>5000000</v>
      </c>
      <c r="J325" s="36" t="s">
        <v>56</v>
      </c>
      <c r="K325" s="59">
        <v>0</v>
      </c>
      <c r="L325" s="40" t="s">
        <v>269</v>
      </c>
    </row>
    <row r="326" spans="2:12" ht="25.5">
      <c r="B326" s="54">
        <v>78111502</v>
      </c>
      <c r="C326" s="31" t="s">
        <v>285</v>
      </c>
      <c r="D326" s="107">
        <v>42036</v>
      </c>
      <c r="E326" s="33" t="s">
        <v>145</v>
      </c>
      <c r="F326" s="58" t="s">
        <v>55</v>
      </c>
      <c r="G326" s="57" t="s">
        <v>143</v>
      </c>
      <c r="H326" s="59">
        <v>5000000</v>
      </c>
      <c r="I326" s="59">
        <v>5000000</v>
      </c>
      <c r="J326" s="36" t="s">
        <v>56</v>
      </c>
      <c r="K326" s="59">
        <v>0</v>
      </c>
      <c r="L326" s="40" t="s">
        <v>269</v>
      </c>
    </row>
    <row r="327" spans="2:12" ht="38.25">
      <c r="B327" s="54">
        <v>80111621</v>
      </c>
      <c r="C327" s="31" t="s">
        <v>286</v>
      </c>
      <c r="D327" s="107">
        <v>42036</v>
      </c>
      <c r="E327" s="33" t="s">
        <v>146</v>
      </c>
      <c r="F327" s="58" t="s">
        <v>29</v>
      </c>
      <c r="G327" s="57" t="s">
        <v>147</v>
      </c>
      <c r="H327" s="59">
        <v>72000000</v>
      </c>
      <c r="I327" s="59">
        <v>72000000</v>
      </c>
      <c r="J327" s="36" t="s">
        <v>56</v>
      </c>
      <c r="K327" s="59">
        <v>0</v>
      </c>
      <c r="L327" s="40" t="s">
        <v>287</v>
      </c>
    </row>
    <row r="328" spans="2:12" ht="25.5">
      <c r="B328" s="54">
        <v>80111621</v>
      </c>
      <c r="C328" s="31" t="s">
        <v>288</v>
      </c>
      <c r="D328" s="107">
        <v>42064</v>
      </c>
      <c r="E328" s="33" t="s">
        <v>145</v>
      </c>
      <c r="F328" s="58" t="s">
        <v>29</v>
      </c>
      <c r="G328" s="57" t="s">
        <v>143</v>
      </c>
      <c r="H328" s="59">
        <v>168000000</v>
      </c>
      <c r="I328" s="59">
        <v>168000000</v>
      </c>
      <c r="J328" s="36" t="s">
        <v>56</v>
      </c>
      <c r="K328" s="59">
        <v>0</v>
      </c>
      <c r="L328" s="40" t="s">
        <v>287</v>
      </c>
    </row>
    <row r="329" spans="2:12" ht="51">
      <c r="B329" s="54">
        <v>80111621</v>
      </c>
      <c r="C329" s="31" t="s">
        <v>141</v>
      </c>
      <c r="D329" s="107">
        <v>42036</v>
      </c>
      <c r="E329" s="33" t="s">
        <v>165</v>
      </c>
      <c r="F329" s="58" t="s">
        <v>29</v>
      </c>
      <c r="G329" s="57" t="s">
        <v>143</v>
      </c>
      <c r="H329" s="59">
        <v>111268500</v>
      </c>
      <c r="I329" s="59">
        <v>111268500</v>
      </c>
      <c r="J329" s="36" t="s">
        <v>56</v>
      </c>
      <c r="K329" s="59">
        <v>0</v>
      </c>
      <c r="L329" s="40" t="s">
        <v>287</v>
      </c>
    </row>
    <row r="330" spans="2:12" ht="38.25">
      <c r="B330" s="54">
        <v>80111621</v>
      </c>
      <c r="C330" s="31" t="s">
        <v>289</v>
      </c>
      <c r="D330" s="107">
        <v>42095</v>
      </c>
      <c r="E330" s="33" t="s">
        <v>145</v>
      </c>
      <c r="F330" s="58" t="s">
        <v>29</v>
      </c>
      <c r="G330" s="57" t="s">
        <v>143</v>
      </c>
      <c r="H330" s="59">
        <v>43055548</v>
      </c>
      <c r="I330" s="59">
        <v>43055548</v>
      </c>
      <c r="J330" s="36" t="s">
        <v>56</v>
      </c>
      <c r="K330" s="59">
        <v>0</v>
      </c>
      <c r="L330" s="40" t="s">
        <v>287</v>
      </c>
    </row>
    <row r="331" spans="2:12" ht="38.25">
      <c r="B331" s="54">
        <v>80111621</v>
      </c>
      <c r="C331" s="31" t="s">
        <v>290</v>
      </c>
      <c r="D331" s="107">
        <v>42036</v>
      </c>
      <c r="E331" s="33" t="s">
        <v>183</v>
      </c>
      <c r="F331" s="58" t="s">
        <v>29</v>
      </c>
      <c r="G331" s="57" t="s">
        <v>143</v>
      </c>
      <c r="H331" s="59">
        <v>72000000</v>
      </c>
      <c r="I331" s="59">
        <v>72000000</v>
      </c>
      <c r="J331" s="36" t="s">
        <v>56</v>
      </c>
      <c r="K331" s="59">
        <v>0</v>
      </c>
      <c r="L331" s="40" t="s">
        <v>287</v>
      </c>
    </row>
    <row r="332" spans="2:12" ht="25.5">
      <c r="B332" s="54">
        <v>77121606</v>
      </c>
      <c r="C332" s="31" t="s">
        <v>291</v>
      </c>
      <c r="D332" s="107">
        <v>42095</v>
      </c>
      <c r="E332" s="33" t="s">
        <v>166</v>
      </c>
      <c r="F332" s="58" t="s">
        <v>53</v>
      </c>
      <c r="G332" s="57" t="s">
        <v>143</v>
      </c>
      <c r="H332" s="59">
        <v>113900000</v>
      </c>
      <c r="I332" s="59">
        <v>113900000</v>
      </c>
      <c r="J332" s="36" t="s">
        <v>56</v>
      </c>
      <c r="K332" s="59">
        <v>0</v>
      </c>
      <c r="L332" s="40" t="s">
        <v>287</v>
      </c>
    </row>
    <row r="333" spans="2:12" ht="51">
      <c r="B333" s="54">
        <v>80111621</v>
      </c>
      <c r="C333" s="31" t="s">
        <v>353</v>
      </c>
      <c r="D333" s="107">
        <v>42095</v>
      </c>
      <c r="E333" s="33" t="s">
        <v>160</v>
      </c>
      <c r="F333" s="34" t="s">
        <v>29</v>
      </c>
      <c r="G333" s="57" t="s">
        <v>143</v>
      </c>
      <c r="H333" s="59">
        <v>745980000</v>
      </c>
      <c r="I333" s="59">
        <v>745980000</v>
      </c>
      <c r="J333" s="36" t="s">
        <v>56</v>
      </c>
      <c r="K333" s="59">
        <v>0</v>
      </c>
      <c r="L333" s="40" t="s">
        <v>287</v>
      </c>
    </row>
    <row r="334" spans="2:12" ht="25.5">
      <c r="B334" s="73">
        <v>80111621</v>
      </c>
      <c r="C334" s="31" t="s">
        <v>293</v>
      </c>
      <c r="D334" s="107">
        <v>42095</v>
      </c>
      <c r="E334" s="33" t="s">
        <v>145</v>
      </c>
      <c r="F334" s="58" t="s">
        <v>29</v>
      </c>
      <c r="G334" s="57" t="s">
        <v>143</v>
      </c>
      <c r="H334" s="59">
        <v>62633484</v>
      </c>
      <c r="I334" s="59">
        <v>62633484</v>
      </c>
      <c r="J334" s="36" t="s">
        <v>56</v>
      </c>
      <c r="K334" s="59">
        <v>0</v>
      </c>
      <c r="L334" s="40" t="s">
        <v>287</v>
      </c>
    </row>
    <row r="335" spans="2:12" ht="25.5">
      <c r="B335" s="54">
        <v>80111621</v>
      </c>
      <c r="C335" s="31" t="s">
        <v>292</v>
      </c>
      <c r="D335" s="107">
        <v>42064</v>
      </c>
      <c r="E335" s="33" t="s">
        <v>145</v>
      </c>
      <c r="F335" s="58" t="s">
        <v>29</v>
      </c>
      <c r="G335" s="57" t="s">
        <v>143</v>
      </c>
      <c r="H335" s="59">
        <v>1203301973</v>
      </c>
      <c r="I335" s="59">
        <v>1203301973</v>
      </c>
      <c r="J335" s="36" t="s">
        <v>56</v>
      </c>
      <c r="K335" s="59">
        <v>0</v>
      </c>
      <c r="L335" s="40" t="s">
        <v>287</v>
      </c>
    </row>
    <row r="336" spans="2:12" ht="25.5">
      <c r="B336" s="73">
        <v>80111621</v>
      </c>
      <c r="C336" s="31" t="s">
        <v>294</v>
      </c>
      <c r="D336" s="107">
        <v>42064</v>
      </c>
      <c r="E336" s="33" t="s">
        <v>145</v>
      </c>
      <c r="F336" s="58" t="s">
        <v>54</v>
      </c>
      <c r="G336" s="57" t="s">
        <v>143</v>
      </c>
      <c r="H336" s="59">
        <v>123807527</v>
      </c>
      <c r="I336" s="59">
        <v>123807527</v>
      </c>
      <c r="J336" s="36" t="s">
        <v>56</v>
      </c>
      <c r="K336" s="59">
        <v>0</v>
      </c>
      <c r="L336" s="40" t="s">
        <v>287</v>
      </c>
    </row>
    <row r="337" spans="2:12" ht="25.5">
      <c r="B337" s="54">
        <v>80111621</v>
      </c>
      <c r="C337" s="31" t="s">
        <v>295</v>
      </c>
      <c r="D337" s="107">
        <v>42095</v>
      </c>
      <c r="E337" s="33" t="s">
        <v>160</v>
      </c>
      <c r="F337" s="58" t="s">
        <v>29</v>
      </c>
      <c r="G337" s="57" t="s">
        <v>143</v>
      </c>
      <c r="H337" s="59">
        <v>46200000</v>
      </c>
      <c r="I337" s="59">
        <v>46200000</v>
      </c>
      <c r="J337" s="36" t="s">
        <v>56</v>
      </c>
      <c r="K337" s="59">
        <v>0</v>
      </c>
      <c r="L337" s="40" t="s">
        <v>287</v>
      </c>
    </row>
    <row r="338" spans="2:12" ht="25.5">
      <c r="B338" s="54">
        <v>80111621</v>
      </c>
      <c r="C338" s="69" t="s">
        <v>296</v>
      </c>
      <c r="D338" s="107">
        <v>42064</v>
      </c>
      <c r="E338" s="33" t="s">
        <v>166</v>
      </c>
      <c r="F338" s="34" t="s">
        <v>29</v>
      </c>
      <c r="G338" s="57" t="s">
        <v>143</v>
      </c>
      <c r="H338" s="59">
        <v>15000000</v>
      </c>
      <c r="I338" s="59">
        <v>15000000</v>
      </c>
      <c r="J338" s="36" t="s">
        <v>56</v>
      </c>
      <c r="K338" s="59">
        <v>0</v>
      </c>
      <c r="L338" s="40" t="s">
        <v>287</v>
      </c>
    </row>
    <row r="339" spans="2:12" ht="25.5">
      <c r="B339" s="54">
        <v>80111621</v>
      </c>
      <c r="C339" s="69" t="s">
        <v>292</v>
      </c>
      <c r="D339" s="107">
        <v>42064</v>
      </c>
      <c r="E339" s="33" t="s">
        <v>145</v>
      </c>
      <c r="F339" s="34" t="s">
        <v>29</v>
      </c>
      <c r="G339" s="57" t="s">
        <v>143</v>
      </c>
      <c r="H339" s="59">
        <v>190000000</v>
      </c>
      <c r="I339" s="59">
        <v>190000000</v>
      </c>
      <c r="J339" s="36" t="s">
        <v>56</v>
      </c>
      <c r="K339" s="59">
        <v>0</v>
      </c>
      <c r="L339" s="40" t="s">
        <v>287</v>
      </c>
    </row>
    <row r="340" spans="2:12" ht="38.25">
      <c r="B340" s="54">
        <v>80111621</v>
      </c>
      <c r="C340" s="69" t="s">
        <v>297</v>
      </c>
      <c r="D340" s="107">
        <v>42036</v>
      </c>
      <c r="E340" s="33" t="s">
        <v>183</v>
      </c>
      <c r="F340" s="34" t="s">
        <v>29</v>
      </c>
      <c r="G340" s="57" t="s">
        <v>147</v>
      </c>
      <c r="H340" s="59">
        <v>55933955</v>
      </c>
      <c r="I340" s="59">
        <v>55933955</v>
      </c>
      <c r="J340" s="36" t="s">
        <v>56</v>
      </c>
      <c r="K340" s="59">
        <v>0</v>
      </c>
      <c r="L340" s="40" t="s">
        <v>287</v>
      </c>
    </row>
    <row r="341" spans="2:12" ht="38.25">
      <c r="B341" s="54">
        <v>80111621</v>
      </c>
      <c r="C341" s="69" t="s">
        <v>354</v>
      </c>
      <c r="D341" s="107">
        <v>42125</v>
      </c>
      <c r="E341" s="33" t="s">
        <v>165</v>
      </c>
      <c r="F341" s="34" t="s">
        <v>29</v>
      </c>
      <c r="G341" s="57" t="s">
        <v>143</v>
      </c>
      <c r="H341" s="59">
        <v>22472000</v>
      </c>
      <c r="I341" s="59">
        <v>22472000</v>
      </c>
      <c r="J341" s="36" t="s">
        <v>56</v>
      </c>
      <c r="K341" s="35">
        <v>0</v>
      </c>
      <c r="L341" s="40" t="s">
        <v>287</v>
      </c>
    </row>
    <row r="342" spans="2:12" ht="38.25">
      <c r="B342" s="54">
        <v>80111621</v>
      </c>
      <c r="C342" s="31" t="s">
        <v>298</v>
      </c>
      <c r="D342" s="107">
        <v>42064</v>
      </c>
      <c r="E342" s="33" t="s">
        <v>142</v>
      </c>
      <c r="F342" s="34" t="s">
        <v>29</v>
      </c>
      <c r="G342" s="57" t="s">
        <v>143</v>
      </c>
      <c r="H342" s="59">
        <v>28200000</v>
      </c>
      <c r="I342" s="59">
        <v>28200000</v>
      </c>
      <c r="J342" s="36" t="s">
        <v>56</v>
      </c>
      <c r="K342" s="35">
        <v>0</v>
      </c>
      <c r="L342" s="40" t="s">
        <v>287</v>
      </c>
    </row>
    <row r="343" spans="2:12" ht="38.25">
      <c r="B343" s="54">
        <v>80111621</v>
      </c>
      <c r="C343" s="69" t="s">
        <v>299</v>
      </c>
      <c r="D343" s="107">
        <v>42036</v>
      </c>
      <c r="E343" s="33" t="s">
        <v>142</v>
      </c>
      <c r="F343" s="34" t="s">
        <v>29</v>
      </c>
      <c r="G343" s="57" t="s">
        <v>143</v>
      </c>
      <c r="H343" s="59">
        <v>32000000</v>
      </c>
      <c r="I343" s="59">
        <v>32000000</v>
      </c>
      <c r="J343" s="36" t="s">
        <v>56</v>
      </c>
      <c r="K343" s="35">
        <v>0</v>
      </c>
      <c r="L343" s="40" t="s">
        <v>287</v>
      </c>
    </row>
    <row r="344" spans="2:12" ht="38.25">
      <c r="B344" s="54">
        <v>80111621</v>
      </c>
      <c r="C344" s="69" t="s">
        <v>300</v>
      </c>
      <c r="D344" s="107">
        <v>42125</v>
      </c>
      <c r="E344" s="33" t="s">
        <v>142</v>
      </c>
      <c r="F344" s="34" t="s">
        <v>29</v>
      </c>
      <c r="G344" s="57" t="s">
        <v>143</v>
      </c>
      <c r="H344" s="59">
        <v>36250000</v>
      </c>
      <c r="I344" s="59">
        <v>36250000</v>
      </c>
      <c r="J344" s="36" t="s">
        <v>56</v>
      </c>
      <c r="K344" s="35">
        <v>0</v>
      </c>
      <c r="L344" s="40" t="s">
        <v>287</v>
      </c>
    </row>
    <row r="345" spans="2:12" ht="25.5">
      <c r="B345" s="54">
        <v>80111621</v>
      </c>
      <c r="C345" s="69" t="s">
        <v>301</v>
      </c>
      <c r="D345" s="107">
        <v>42125</v>
      </c>
      <c r="E345" s="33" t="s">
        <v>163</v>
      </c>
      <c r="F345" s="34" t="s">
        <v>29</v>
      </c>
      <c r="G345" s="57" t="s">
        <v>143</v>
      </c>
      <c r="H345" s="59">
        <v>336500000</v>
      </c>
      <c r="I345" s="59">
        <v>300000000</v>
      </c>
      <c r="J345" s="36" t="s">
        <v>56</v>
      </c>
      <c r="K345" s="35">
        <v>0</v>
      </c>
      <c r="L345" s="40" t="s">
        <v>287</v>
      </c>
    </row>
    <row r="346" spans="2:12" ht="38.25">
      <c r="B346" s="73">
        <v>80111621</v>
      </c>
      <c r="C346" s="69" t="s">
        <v>302</v>
      </c>
      <c r="D346" s="107">
        <v>42036</v>
      </c>
      <c r="E346" s="33" t="s">
        <v>183</v>
      </c>
      <c r="F346" s="58" t="s">
        <v>29</v>
      </c>
      <c r="G346" s="57" t="s">
        <v>143</v>
      </c>
      <c r="H346" s="59">
        <v>65000000</v>
      </c>
      <c r="I346" s="59">
        <v>65000000</v>
      </c>
      <c r="J346" s="36" t="s">
        <v>56</v>
      </c>
      <c r="K346" s="35">
        <v>0</v>
      </c>
      <c r="L346" s="40" t="s">
        <v>287</v>
      </c>
    </row>
    <row r="347" spans="2:12" ht="51">
      <c r="B347" s="54">
        <v>80111621</v>
      </c>
      <c r="C347" s="69" t="s">
        <v>303</v>
      </c>
      <c r="D347" s="107">
        <v>42036</v>
      </c>
      <c r="E347" s="33" t="s">
        <v>164</v>
      </c>
      <c r="F347" s="58" t="s">
        <v>29</v>
      </c>
      <c r="G347" s="57" t="s">
        <v>143</v>
      </c>
      <c r="H347" s="59">
        <v>120000000</v>
      </c>
      <c r="I347" s="59">
        <v>120000000</v>
      </c>
      <c r="J347" s="36" t="s">
        <v>56</v>
      </c>
      <c r="K347" s="35">
        <v>0</v>
      </c>
      <c r="L347" s="40" t="s">
        <v>287</v>
      </c>
    </row>
    <row r="348" spans="2:12" ht="51">
      <c r="B348" s="54">
        <v>80111621</v>
      </c>
      <c r="C348" s="70" t="s">
        <v>304</v>
      </c>
      <c r="D348" s="107">
        <v>42036</v>
      </c>
      <c r="E348" s="33" t="s">
        <v>183</v>
      </c>
      <c r="F348" s="34" t="s">
        <v>29</v>
      </c>
      <c r="G348" s="57" t="s">
        <v>143</v>
      </c>
      <c r="H348" s="59">
        <v>497100000</v>
      </c>
      <c r="I348" s="59">
        <v>497100000</v>
      </c>
      <c r="J348" s="36" t="s">
        <v>56</v>
      </c>
      <c r="K348" s="35">
        <v>0</v>
      </c>
      <c r="L348" s="40" t="s">
        <v>287</v>
      </c>
    </row>
    <row r="349" spans="2:12" ht="63.75">
      <c r="B349" s="54">
        <v>80111621</v>
      </c>
      <c r="C349" s="69" t="s">
        <v>305</v>
      </c>
      <c r="D349" s="107">
        <v>42036</v>
      </c>
      <c r="E349" s="33" t="s">
        <v>183</v>
      </c>
      <c r="F349" s="34" t="s">
        <v>29</v>
      </c>
      <c r="G349" s="57" t="s">
        <v>143</v>
      </c>
      <c r="H349" s="59">
        <v>60000000</v>
      </c>
      <c r="I349" s="59">
        <v>60000000</v>
      </c>
      <c r="J349" s="36" t="s">
        <v>56</v>
      </c>
      <c r="K349" s="35">
        <v>0</v>
      </c>
      <c r="L349" s="40" t="s">
        <v>287</v>
      </c>
    </row>
    <row r="350" spans="2:12" ht="38.25">
      <c r="B350" s="54">
        <v>80111621</v>
      </c>
      <c r="C350" s="69" t="s">
        <v>331</v>
      </c>
      <c r="D350" s="107">
        <v>42064</v>
      </c>
      <c r="E350" s="33" t="s">
        <v>145</v>
      </c>
      <c r="F350" s="34" t="s">
        <v>29</v>
      </c>
      <c r="G350" s="57" t="s">
        <v>143</v>
      </c>
      <c r="H350" s="59">
        <v>250000000</v>
      </c>
      <c r="I350" s="59">
        <v>250000000</v>
      </c>
      <c r="J350" s="36" t="s">
        <v>56</v>
      </c>
      <c r="K350" s="35">
        <v>0</v>
      </c>
      <c r="L350" s="40" t="s">
        <v>287</v>
      </c>
    </row>
    <row r="351" spans="2:12" ht="38.25">
      <c r="B351" s="54">
        <v>80111621</v>
      </c>
      <c r="C351" s="69" t="s">
        <v>306</v>
      </c>
      <c r="D351" s="107">
        <v>42064</v>
      </c>
      <c r="E351" s="33" t="s">
        <v>145</v>
      </c>
      <c r="F351" s="58" t="s">
        <v>29</v>
      </c>
      <c r="G351" s="57" t="s">
        <v>143</v>
      </c>
      <c r="H351" s="59">
        <v>71500000</v>
      </c>
      <c r="I351" s="59">
        <v>71500000</v>
      </c>
      <c r="J351" s="36" t="s">
        <v>56</v>
      </c>
      <c r="K351" s="35">
        <v>0</v>
      </c>
      <c r="L351" s="40" t="s">
        <v>287</v>
      </c>
    </row>
    <row r="352" spans="2:12" ht="38.25">
      <c r="B352" s="73">
        <v>80111621</v>
      </c>
      <c r="C352" s="69" t="s">
        <v>346</v>
      </c>
      <c r="D352" s="107">
        <v>42095</v>
      </c>
      <c r="E352" s="33" t="s">
        <v>145</v>
      </c>
      <c r="F352" s="58" t="s">
        <v>29</v>
      </c>
      <c r="G352" s="57" t="s">
        <v>143</v>
      </c>
      <c r="H352" s="59">
        <v>55296000</v>
      </c>
      <c r="I352" s="59">
        <v>55296000</v>
      </c>
      <c r="J352" s="36" t="s">
        <v>56</v>
      </c>
      <c r="K352" s="35">
        <v>0</v>
      </c>
      <c r="L352" s="40" t="s">
        <v>287</v>
      </c>
    </row>
    <row r="353" spans="2:12" ht="38.25">
      <c r="B353" s="54">
        <v>80111621</v>
      </c>
      <c r="C353" s="31" t="s">
        <v>360</v>
      </c>
      <c r="D353" s="107">
        <v>42095</v>
      </c>
      <c r="E353" s="33" t="s">
        <v>142</v>
      </c>
      <c r="F353" s="58" t="s">
        <v>29</v>
      </c>
      <c r="G353" s="57" t="s">
        <v>143</v>
      </c>
      <c r="H353" s="59">
        <v>50790400</v>
      </c>
      <c r="I353" s="59">
        <v>50790400</v>
      </c>
      <c r="J353" s="36" t="s">
        <v>56</v>
      </c>
      <c r="K353" s="35">
        <v>0</v>
      </c>
      <c r="L353" s="40" t="s">
        <v>287</v>
      </c>
    </row>
    <row r="354" spans="2:12" ht="38.25">
      <c r="B354" s="54">
        <v>80111621</v>
      </c>
      <c r="C354" s="31" t="s">
        <v>361</v>
      </c>
      <c r="D354" s="107">
        <v>42125</v>
      </c>
      <c r="E354" s="33" t="s">
        <v>160</v>
      </c>
      <c r="F354" s="58" t="s">
        <v>29</v>
      </c>
      <c r="G354" s="57" t="s">
        <v>143</v>
      </c>
      <c r="H354" s="59">
        <v>45056000</v>
      </c>
      <c r="I354" s="59">
        <v>45056000</v>
      </c>
      <c r="J354" s="36" t="s">
        <v>56</v>
      </c>
      <c r="K354" s="35">
        <v>0</v>
      </c>
      <c r="L354" s="40" t="s">
        <v>287</v>
      </c>
    </row>
    <row r="355" spans="2:12" ht="25.5">
      <c r="B355" s="54">
        <v>56101532</v>
      </c>
      <c r="C355" s="31" t="s">
        <v>307</v>
      </c>
      <c r="D355" s="107">
        <v>42095</v>
      </c>
      <c r="E355" s="33" t="s">
        <v>166</v>
      </c>
      <c r="F355" s="58" t="s">
        <v>53</v>
      </c>
      <c r="G355" s="57" t="s">
        <v>143</v>
      </c>
      <c r="H355" s="59">
        <v>48000000</v>
      </c>
      <c r="I355" s="59">
        <v>48000000</v>
      </c>
      <c r="J355" s="36" t="s">
        <v>56</v>
      </c>
      <c r="K355" s="35">
        <v>0</v>
      </c>
      <c r="L355" s="40" t="s">
        <v>287</v>
      </c>
    </row>
    <row r="356" spans="2:12" ht="25.5">
      <c r="B356" s="54">
        <v>77121606</v>
      </c>
      <c r="C356" s="31" t="s">
        <v>308</v>
      </c>
      <c r="D356" s="107">
        <v>42095</v>
      </c>
      <c r="E356" s="33" t="s">
        <v>166</v>
      </c>
      <c r="F356" s="58" t="s">
        <v>53</v>
      </c>
      <c r="G356" s="57" t="s">
        <v>143</v>
      </c>
      <c r="H356" s="59">
        <v>35000000</v>
      </c>
      <c r="I356" s="59">
        <v>35000000</v>
      </c>
      <c r="J356" s="36" t="s">
        <v>56</v>
      </c>
      <c r="K356" s="35">
        <v>0</v>
      </c>
      <c r="L356" s="40" t="s">
        <v>287</v>
      </c>
    </row>
    <row r="357" spans="2:12" ht="51">
      <c r="B357" s="111">
        <v>80111621</v>
      </c>
      <c r="C357" s="31" t="s">
        <v>347</v>
      </c>
      <c r="D357" s="109">
        <v>42095</v>
      </c>
      <c r="E357" s="33" t="s">
        <v>145</v>
      </c>
      <c r="F357" s="58" t="s">
        <v>29</v>
      </c>
      <c r="G357" s="57" t="s">
        <v>143</v>
      </c>
      <c r="H357" s="59">
        <v>48640000</v>
      </c>
      <c r="I357" s="59">
        <v>48640000</v>
      </c>
      <c r="J357" s="36" t="s">
        <v>56</v>
      </c>
      <c r="K357" s="35">
        <v>0</v>
      </c>
      <c r="L357" s="40" t="s">
        <v>287</v>
      </c>
    </row>
    <row r="358" spans="2:12" ht="51">
      <c r="B358" s="83">
        <v>80111621</v>
      </c>
      <c r="C358" s="31" t="s">
        <v>348</v>
      </c>
      <c r="D358" s="109">
        <v>42095</v>
      </c>
      <c r="E358" s="33" t="s">
        <v>145</v>
      </c>
      <c r="F358" s="58" t="s">
        <v>29</v>
      </c>
      <c r="G358" s="57" t="s">
        <v>143</v>
      </c>
      <c r="H358" s="59">
        <v>48640000</v>
      </c>
      <c r="I358" s="59">
        <v>48640000</v>
      </c>
      <c r="J358" s="36" t="s">
        <v>56</v>
      </c>
      <c r="K358" s="35">
        <v>0</v>
      </c>
      <c r="L358" s="40" t="s">
        <v>287</v>
      </c>
    </row>
    <row r="359" spans="2:12" ht="38.25">
      <c r="B359" s="83">
        <v>80111621</v>
      </c>
      <c r="C359" s="80" t="s">
        <v>309</v>
      </c>
      <c r="D359" s="109">
        <v>42064</v>
      </c>
      <c r="E359" s="33" t="s">
        <v>145</v>
      </c>
      <c r="F359" s="58" t="s">
        <v>29</v>
      </c>
      <c r="G359" s="57" t="s">
        <v>143</v>
      </c>
      <c r="H359" s="59">
        <v>58000000</v>
      </c>
      <c r="I359" s="59">
        <v>58000000</v>
      </c>
      <c r="J359" s="36" t="s">
        <v>56</v>
      </c>
      <c r="K359" s="35">
        <v>0</v>
      </c>
      <c r="L359" s="40" t="s">
        <v>287</v>
      </c>
    </row>
    <row r="360" spans="2:12" ht="51">
      <c r="B360" s="83">
        <v>80111621</v>
      </c>
      <c r="C360" s="80" t="s">
        <v>342</v>
      </c>
      <c r="D360" s="109">
        <v>42125</v>
      </c>
      <c r="E360" s="33" t="s">
        <v>160</v>
      </c>
      <c r="F360" s="58" t="s">
        <v>29</v>
      </c>
      <c r="G360" s="57" t="s">
        <v>143</v>
      </c>
      <c r="H360" s="59">
        <v>55296000</v>
      </c>
      <c r="I360" s="59">
        <v>55296000</v>
      </c>
      <c r="J360" s="36" t="s">
        <v>56</v>
      </c>
      <c r="K360" s="35">
        <v>0</v>
      </c>
      <c r="L360" s="40" t="s">
        <v>287</v>
      </c>
    </row>
    <row r="361" spans="2:12" ht="38.25">
      <c r="B361" s="83">
        <v>80111621</v>
      </c>
      <c r="C361" s="80" t="s">
        <v>310</v>
      </c>
      <c r="D361" s="109">
        <v>42064</v>
      </c>
      <c r="E361" s="33" t="s">
        <v>145</v>
      </c>
      <c r="F361" s="58" t="s">
        <v>29</v>
      </c>
      <c r="G361" s="57" t="s">
        <v>143</v>
      </c>
      <c r="H361" s="59">
        <v>54000000</v>
      </c>
      <c r="I361" s="59">
        <v>54000000</v>
      </c>
      <c r="J361" s="36" t="s">
        <v>56</v>
      </c>
      <c r="K361" s="35">
        <v>0</v>
      </c>
      <c r="L361" s="40" t="s">
        <v>287</v>
      </c>
    </row>
    <row r="362" spans="2:12" ht="51">
      <c r="B362" s="83">
        <v>80111621</v>
      </c>
      <c r="C362" s="80" t="s">
        <v>343</v>
      </c>
      <c r="D362" s="109">
        <v>42125</v>
      </c>
      <c r="E362" s="33" t="s">
        <v>160</v>
      </c>
      <c r="F362" s="58" t="s">
        <v>29</v>
      </c>
      <c r="G362" s="57" t="s">
        <v>143</v>
      </c>
      <c r="H362" s="59">
        <v>30724061</v>
      </c>
      <c r="I362" s="59">
        <v>30724061</v>
      </c>
      <c r="J362" s="36" t="s">
        <v>56</v>
      </c>
      <c r="K362" s="35">
        <v>0</v>
      </c>
      <c r="L362" s="40" t="s">
        <v>287</v>
      </c>
    </row>
    <row r="363" spans="2:12" ht="51">
      <c r="B363" s="83">
        <v>78111502</v>
      </c>
      <c r="C363" s="31" t="s">
        <v>311</v>
      </c>
      <c r="D363" s="109">
        <v>42036</v>
      </c>
      <c r="E363" s="33" t="s">
        <v>145</v>
      </c>
      <c r="F363" s="58" t="s">
        <v>55</v>
      </c>
      <c r="G363" s="57" t="s">
        <v>143</v>
      </c>
      <c r="H363" s="59">
        <v>3900000</v>
      </c>
      <c r="I363" s="59">
        <v>3900000</v>
      </c>
      <c r="J363" s="36" t="s">
        <v>56</v>
      </c>
      <c r="K363" s="35">
        <v>0</v>
      </c>
      <c r="L363" s="40" t="s">
        <v>287</v>
      </c>
    </row>
    <row r="364" spans="2:12" ht="38.25">
      <c r="B364" s="83">
        <v>80111621</v>
      </c>
      <c r="C364" s="31" t="s">
        <v>312</v>
      </c>
      <c r="D364" s="109">
        <v>42064</v>
      </c>
      <c r="E364" s="33" t="s">
        <v>145</v>
      </c>
      <c r="F364" s="58" t="s">
        <v>29</v>
      </c>
      <c r="G364" s="57" t="s">
        <v>143</v>
      </c>
      <c r="H364" s="59">
        <v>63000000</v>
      </c>
      <c r="I364" s="59">
        <v>63000000</v>
      </c>
      <c r="J364" s="36" t="s">
        <v>56</v>
      </c>
      <c r="K364" s="35">
        <v>0</v>
      </c>
      <c r="L364" s="40" t="s">
        <v>287</v>
      </c>
    </row>
    <row r="365" spans="2:12" ht="15">
      <c r="B365" s="83"/>
      <c r="C365" s="31"/>
      <c r="D365" s="109"/>
      <c r="E365" s="33"/>
      <c r="F365" s="58"/>
      <c r="G365" s="57"/>
      <c r="H365" s="59"/>
      <c r="I365" s="59"/>
      <c r="J365" s="36"/>
      <c r="K365" s="35"/>
      <c r="L365" s="40"/>
    </row>
    <row r="366" spans="2:12" ht="15">
      <c r="B366" s="73"/>
      <c r="C366" s="31"/>
      <c r="D366" s="107"/>
      <c r="E366" s="33"/>
      <c r="F366" s="58"/>
      <c r="G366" s="57"/>
      <c r="H366" s="59"/>
      <c r="I366" s="59"/>
      <c r="J366" s="36"/>
      <c r="K366" s="35"/>
      <c r="L366" s="40"/>
    </row>
    <row r="367" spans="2:12" ht="15">
      <c r="B367" s="54"/>
      <c r="C367" s="31"/>
      <c r="D367" s="107"/>
      <c r="E367" s="33"/>
      <c r="F367" s="58"/>
      <c r="G367" s="57"/>
      <c r="H367" s="59"/>
      <c r="I367" s="59"/>
      <c r="J367" s="36"/>
      <c r="K367" s="35"/>
      <c r="L367" s="40"/>
    </row>
    <row r="368" spans="2:12" ht="15">
      <c r="B368" s="54"/>
      <c r="C368" s="31"/>
      <c r="D368" s="107"/>
      <c r="E368" s="33"/>
      <c r="F368" s="58"/>
      <c r="G368" s="57"/>
      <c r="H368" s="59"/>
      <c r="I368" s="59"/>
      <c r="J368" s="36"/>
      <c r="K368" s="35"/>
      <c r="L368" s="40"/>
    </row>
    <row r="369" spans="2:12" ht="15">
      <c r="B369" s="54"/>
      <c r="C369" s="31"/>
      <c r="D369" s="107"/>
      <c r="E369" s="33"/>
      <c r="F369" s="58"/>
      <c r="G369" s="57"/>
      <c r="H369" s="59"/>
      <c r="I369" s="59"/>
      <c r="J369" s="36"/>
      <c r="K369" s="35"/>
      <c r="L369" s="40"/>
    </row>
    <row r="370" spans="2:12" ht="15">
      <c r="B370" s="54"/>
      <c r="C370" s="31"/>
      <c r="D370" s="107"/>
      <c r="E370" s="33"/>
      <c r="F370" s="58"/>
      <c r="G370" s="57"/>
      <c r="H370" s="59"/>
      <c r="I370" s="59"/>
      <c r="J370" s="36"/>
      <c r="K370" s="35"/>
      <c r="L370" s="40"/>
    </row>
    <row r="371" spans="2:12" ht="15">
      <c r="B371" s="54"/>
      <c r="C371" s="31"/>
      <c r="D371" s="107"/>
      <c r="E371" s="33"/>
      <c r="F371" s="58"/>
      <c r="G371" s="57"/>
      <c r="H371" s="59"/>
      <c r="I371" s="59"/>
      <c r="J371" s="36"/>
      <c r="K371" s="35"/>
      <c r="L371" s="40"/>
    </row>
    <row r="372" spans="2:12" ht="15">
      <c r="B372" s="54"/>
      <c r="C372" s="31"/>
      <c r="D372" s="107"/>
      <c r="E372" s="33"/>
      <c r="F372" s="58"/>
      <c r="G372" s="57"/>
      <c r="H372" s="59"/>
      <c r="I372" s="59"/>
      <c r="J372" s="36"/>
      <c r="K372" s="35"/>
      <c r="L372" s="40"/>
    </row>
    <row r="373" spans="2:12" ht="15">
      <c r="B373" s="54"/>
      <c r="C373" s="39"/>
      <c r="D373" s="107"/>
      <c r="E373" s="33"/>
      <c r="F373" s="58"/>
      <c r="G373" s="57"/>
      <c r="H373" s="59"/>
      <c r="I373" s="59"/>
      <c r="J373" s="36"/>
      <c r="K373" s="35"/>
      <c r="L373" s="40"/>
    </row>
    <row r="374" spans="2:12" ht="15">
      <c r="B374" s="54"/>
      <c r="C374" s="31"/>
      <c r="D374" s="107"/>
      <c r="E374" s="33"/>
      <c r="F374" s="58"/>
      <c r="G374" s="57"/>
      <c r="H374" s="59"/>
      <c r="I374" s="59"/>
      <c r="J374" s="36"/>
      <c r="K374" s="35"/>
      <c r="L374" s="40"/>
    </row>
    <row r="375" spans="2:12" ht="15">
      <c r="B375" s="54"/>
      <c r="C375" s="31"/>
      <c r="D375" s="107"/>
      <c r="E375" s="33"/>
      <c r="F375" s="58"/>
      <c r="G375" s="57"/>
      <c r="H375" s="59"/>
      <c r="I375" s="59"/>
      <c r="J375" s="36"/>
      <c r="K375" s="35"/>
      <c r="L375" s="40"/>
    </row>
    <row r="376" spans="2:12" ht="15">
      <c r="B376" s="54"/>
      <c r="C376" s="31"/>
      <c r="D376" s="107"/>
      <c r="E376" s="33"/>
      <c r="F376" s="58"/>
      <c r="G376" s="57"/>
      <c r="H376" s="59"/>
      <c r="I376" s="59"/>
      <c r="J376" s="36"/>
      <c r="K376" s="35"/>
      <c r="L376" s="40"/>
    </row>
    <row r="377" spans="2:12" ht="15">
      <c r="B377" s="54"/>
      <c r="C377" s="31"/>
      <c r="D377" s="107"/>
      <c r="E377" s="33"/>
      <c r="F377" s="58"/>
      <c r="G377" s="57"/>
      <c r="H377" s="59"/>
      <c r="I377" s="59"/>
      <c r="J377" s="36"/>
      <c r="K377" s="35"/>
      <c r="L377" s="40"/>
    </row>
    <row r="378" spans="2:12" ht="15">
      <c r="B378" s="54"/>
      <c r="C378" s="31"/>
      <c r="D378" s="107"/>
      <c r="E378" s="33"/>
      <c r="F378" s="58"/>
      <c r="G378" s="57"/>
      <c r="H378" s="59"/>
      <c r="I378" s="59"/>
      <c r="J378" s="36"/>
      <c r="K378" s="35"/>
      <c r="L378" s="40"/>
    </row>
    <row r="379" spans="2:12" ht="15">
      <c r="B379" s="54"/>
      <c r="C379" s="31"/>
      <c r="D379" s="107"/>
      <c r="E379" s="33"/>
      <c r="F379" s="58"/>
      <c r="G379" s="57"/>
      <c r="H379" s="59"/>
      <c r="I379" s="59"/>
      <c r="J379" s="36"/>
      <c r="K379" s="35"/>
      <c r="L379" s="40"/>
    </row>
    <row r="380" spans="2:12" ht="15">
      <c r="B380" s="54"/>
      <c r="C380" s="31"/>
      <c r="D380" s="107"/>
      <c r="E380" s="33"/>
      <c r="F380" s="58"/>
      <c r="G380" s="57"/>
      <c r="H380" s="59"/>
      <c r="I380" s="59"/>
      <c r="J380" s="36"/>
      <c r="K380" s="35"/>
      <c r="L380" s="40"/>
    </row>
    <row r="381" spans="2:12" ht="15">
      <c r="B381" s="54"/>
      <c r="C381" s="31"/>
      <c r="D381" s="107"/>
      <c r="E381" s="33"/>
      <c r="F381" s="58"/>
      <c r="G381" s="57"/>
      <c r="H381" s="59"/>
      <c r="I381" s="59"/>
      <c r="J381" s="36"/>
      <c r="K381" s="35"/>
      <c r="L381" s="40"/>
    </row>
    <row r="382" spans="2:12" ht="15">
      <c r="B382" s="54"/>
      <c r="C382" s="31"/>
      <c r="D382" s="107"/>
      <c r="E382" s="33"/>
      <c r="F382" s="58"/>
      <c r="G382" s="57"/>
      <c r="H382" s="59"/>
      <c r="I382" s="59"/>
      <c r="J382" s="36"/>
      <c r="K382" s="35"/>
      <c r="L382" s="40"/>
    </row>
    <row r="383" spans="2:12" ht="15">
      <c r="B383" s="54"/>
      <c r="C383" s="31"/>
      <c r="D383" s="107"/>
      <c r="E383" s="33"/>
      <c r="F383" s="58"/>
      <c r="G383" s="57"/>
      <c r="H383" s="59"/>
      <c r="I383" s="59"/>
      <c r="J383" s="36"/>
      <c r="K383" s="35"/>
      <c r="L383" s="40"/>
    </row>
    <row r="384" spans="2:12" ht="15">
      <c r="B384" s="54"/>
      <c r="C384" s="31"/>
      <c r="D384" s="107"/>
      <c r="E384" s="33"/>
      <c r="F384" s="58"/>
      <c r="G384" s="57"/>
      <c r="H384" s="59"/>
      <c r="I384" s="59"/>
      <c r="J384" s="36"/>
      <c r="K384" s="35"/>
      <c r="L384" s="40"/>
    </row>
    <row r="385" spans="2:12" ht="15">
      <c r="B385" s="54"/>
      <c r="C385" s="31"/>
      <c r="D385" s="107"/>
      <c r="E385" s="33"/>
      <c r="F385" s="58"/>
      <c r="G385" s="57"/>
      <c r="H385" s="59"/>
      <c r="I385" s="59"/>
      <c r="J385" s="36"/>
      <c r="K385" s="35"/>
      <c r="L385" s="40"/>
    </row>
    <row r="386" spans="2:12" ht="15">
      <c r="B386" s="54"/>
      <c r="C386" s="85"/>
      <c r="D386" s="107"/>
      <c r="E386" s="33"/>
      <c r="F386" s="58"/>
      <c r="G386" s="57"/>
      <c r="H386" s="59"/>
      <c r="I386" s="59"/>
      <c r="J386" s="36"/>
      <c r="K386" s="35"/>
      <c r="L386" s="40"/>
    </row>
    <row r="387" spans="2:12" ht="15">
      <c r="B387" s="54"/>
      <c r="C387" s="31"/>
      <c r="D387" s="107"/>
      <c r="E387" s="33"/>
      <c r="F387" s="58"/>
      <c r="G387" s="57"/>
      <c r="H387" s="59"/>
      <c r="I387" s="59"/>
      <c r="J387" s="36"/>
      <c r="K387" s="35"/>
      <c r="L387" s="40"/>
    </row>
    <row r="388" spans="2:12" ht="15">
      <c r="B388" s="54"/>
      <c r="C388" s="85"/>
      <c r="D388" s="107"/>
      <c r="E388" s="33"/>
      <c r="F388" s="58"/>
      <c r="G388" s="57"/>
      <c r="H388" s="59"/>
      <c r="I388" s="59"/>
      <c r="J388" s="36"/>
      <c r="K388" s="35"/>
      <c r="L388" s="40"/>
    </row>
    <row r="389" spans="2:12" ht="15">
      <c r="B389" s="54"/>
      <c r="C389" s="85"/>
      <c r="D389" s="107"/>
      <c r="E389" s="33"/>
      <c r="F389" s="58"/>
      <c r="G389" s="57"/>
      <c r="H389" s="59"/>
      <c r="I389" s="59"/>
      <c r="J389" s="36"/>
      <c r="K389" s="35"/>
      <c r="L389" s="40"/>
    </row>
    <row r="390" spans="2:12" ht="15">
      <c r="B390" s="54"/>
      <c r="C390" s="85"/>
      <c r="D390" s="107"/>
      <c r="E390" s="33"/>
      <c r="F390" s="58"/>
      <c r="G390" s="57"/>
      <c r="H390" s="59"/>
      <c r="I390" s="59"/>
      <c r="J390" s="36"/>
      <c r="K390" s="35"/>
      <c r="L390" s="40"/>
    </row>
    <row r="391" spans="2:12" ht="15">
      <c r="B391" s="54"/>
      <c r="C391" s="85"/>
      <c r="D391" s="107"/>
      <c r="E391" s="33"/>
      <c r="F391" s="58"/>
      <c r="G391" s="57"/>
      <c r="H391" s="59"/>
      <c r="I391" s="59"/>
      <c r="J391" s="36"/>
      <c r="K391" s="35"/>
      <c r="L391" s="40"/>
    </row>
    <row r="392" spans="2:12" ht="15">
      <c r="B392" s="54"/>
      <c r="C392" s="31"/>
      <c r="D392" s="107"/>
      <c r="E392" s="33"/>
      <c r="F392" s="58"/>
      <c r="G392" s="57"/>
      <c r="H392" s="59"/>
      <c r="I392" s="59"/>
      <c r="J392" s="36"/>
      <c r="K392" s="35"/>
      <c r="L392" s="40"/>
    </row>
    <row r="393" spans="2:12" ht="15">
      <c r="B393" s="54"/>
      <c r="C393" s="31"/>
      <c r="D393" s="107"/>
      <c r="E393" s="33"/>
      <c r="F393" s="58"/>
      <c r="G393" s="57"/>
      <c r="H393" s="59"/>
      <c r="I393" s="59"/>
      <c r="J393" s="36"/>
      <c r="K393" s="35"/>
      <c r="L393" s="40"/>
    </row>
    <row r="394" spans="2:12" ht="15">
      <c r="B394" s="54"/>
      <c r="C394" s="31"/>
      <c r="D394" s="107"/>
      <c r="E394" s="33"/>
      <c r="F394" s="58"/>
      <c r="G394" s="57"/>
      <c r="H394" s="59"/>
      <c r="I394" s="59"/>
      <c r="J394" s="36"/>
      <c r="K394" s="35"/>
      <c r="L394" s="40"/>
    </row>
    <row r="395" spans="2:12" ht="15">
      <c r="B395" s="54"/>
      <c r="C395" s="31"/>
      <c r="D395" s="107"/>
      <c r="E395" s="33"/>
      <c r="F395" s="58"/>
      <c r="G395" s="57"/>
      <c r="H395" s="59"/>
      <c r="I395" s="59"/>
      <c r="J395" s="36"/>
      <c r="K395" s="35"/>
      <c r="L395" s="40"/>
    </row>
    <row r="396" spans="2:12" ht="15">
      <c r="B396" s="54"/>
      <c r="C396" s="31"/>
      <c r="D396" s="107"/>
      <c r="E396" s="33"/>
      <c r="F396" s="58"/>
      <c r="G396" s="57"/>
      <c r="H396" s="59"/>
      <c r="I396" s="59"/>
      <c r="J396" s="36"/>
      <c r="K396" s="35"/>
      <c r="L396" s="40"/>
    </row>
    <row r="397" spans="2:12" ht="15">
      <c r="B397" s="54"/>
      <c r="C397" s="31"/>
      <c r="D397" s="107"/>
      <c r="E397" s="33"/>
      <c r="F397" s="58"/>
      <c r="G397" s="57"/>
      <c r="H397" s="59"/>
      <c r="I397" s="59"/>
      <c r="J397" s="36"/>
      <c r="K397" s="35"/>
      <c r="L397" s="40"/>
    </row>
    <row r="398" spans="2:12" ht="15">
      <c r="B398" s="54"/>
      <c r="C398" s="31"/>
      <c r="D398" s="107"/>
      <c r="E398" s="33"/>
      <c r="F398" s="58"/>
      <c r="G398" s="57"/>
      <c r="H398" s="59"/>
      <c r="I398" s="59"/>
      <c r="J398" s="36"/>
      <c r="K398" s="35"/>
      <c r="L398" s="40"/>
    </row>
    <row r="399" spans="2:12" ht="15">
      <c r="B399" s="54"/>
      <c r="C399" s="31"/>
      <c r="D399" s="107"/>
      <c r="E399" s="33"/>
      <c r="F399" s="58"/>
      <c r="G399" s="57"/>
      <c r="H399" s="59"/>
      <c r="I399" s="59"/>
      <c r="J399" s="36"/>
      <c r="K399" s="35"/>
      <c r="L399" s="40"/>
    </row>
    <row r="400" spans="2:12" ht="15">
      <c r="B400" s="54"/>
      <c r="C400" s="39"/>
      <c r="D400" s="107"/>
      <c r="E400" s="33"/>
      <c r="F400" s="58"/>
      <c r="G400" s="57"/>
      <c r="H400" s="59"/>
      <c r="I400" s="59"/>
      <c r="J400" s="36"/>
      <c r="K400" s="35"/>
      <c r="L400" s="40"/>
    </row>
    <row r="401" spans="2:12" ht="15">
      <c r="B401" s="54"/>
      <c r="C401" s="31"/>
      <c r="D401" s="107"/>
      <c r="E401" s="33"/>
      <c r="F401" s="58"/>
      <c r="G401" s="57"/>
      <c r="H401" s="59"/>
      <c r="I401" s="59"/>
      <c r="J401" s="36"/>
      <c r="K401" s="35"/>
      <c r="L401" s="40"/>
    </row>
    <row r="402" spans="2:12" ht="15">
      <c r="B402" s="54"/>
      <c r="C402" s="31"/>
      <c r="D402" s="107"/>
      <c r="E402" s="33"/>
      <c r="F402" s="58"/>
      <c r="G402" s="57"/>
      <c r="H402" s="59"/>
      <c r="I402" s="59"/>
      <c r="J402" s="36"/>
      <c r="K402" s="35"/>
      <c r="L402" s="40"/>
    </row>
    <row r="403" spans="2:12" ht="15">
      <c r="B403" s="54"/>
      <c r="C403" s="31"/>
      <c r="D403" s="107"/>
      <c r="E403" s="33"/>
      <c r="F403" s="58"/>
      <c r="G403" s="57"/>
      <c r="H403" s="59"/>
      <c r="I403" s="59"/>
      <c r="J403" s="36"/>
      <c r="K403" s="35"/>
      <c r="L403" s="40"/>
    </row>
    <row r="404" spans="2:12" ht="15">
      <c r="B404" s="54"/>
      <c r="C404" s="31"/>
      <c r="D404" s="107"/>
      <c r="E404" s="33"/>
      <c r="F404" s="58"/>
      <c r="G404" s="57"/>
      <c r="H404" s="59"/>
      <c r="I404" s="59"/>
      <c r="J404" s="36"/>
      <c r="K404" s="35"/>
      <c r="L404" s="40"/>
    </row>
    <row r="405" spans="2:12" ht="15">
      <c r="B405" s="54"/>
      <c r="C405" s="31"/>
      <c r="D405" s="107"/>
      <c r="E405" s="33"/>
      <c r="F405" s="58"/>
      <c r="G405" s="57"/>
      <c r="H405" s="59"/>
      <c r="I405" s="59"/>
      <c r="J405" s="36"/>
      <c r="K405" s="35"/>
      <c r="L405" s="40"/>
    </row>
    <row r="406" spans="2:12" ht="15">
      <c r="B406" s="54"/>
      <c r="C406" s="31"/>
      <c r="D406" s="107"/>
      <c r="E406" s="33"/>
      <c r="F406" s="58"/>
      <c r="G406" s="57"/>
      <c r="H406" s="59"/>
      <c r="I406" s="59"/>
      <c r="J406" s="36"/>
      <c r="K406" s="35"/>
      <c r="L406" s="40"/>
    </row>
    <row r="407" spans="2:12" ht="15">
      <c r="B407" s="54"/>
      <c r="C407" s="31"/>
      <c r="D407" s="107"/>
      <c r="E407" s="33"/>
      <c r="F407" s="58"/>
      <c r="G407" s="57"/>
      <c r="H407" s="59"/>
      <c r="I407" s="59"/>
      <c r="J407" s="36"/>
      <c r="K407" s="35"/>
      <c r="L407" s="40"/>
    </row>
    <row r="408" spans="2:12" ht="15">
      <c r="B408" s="54"/>
      <c r="C408" s="69"/>
      <c r="D408" s="107"/>
      <c r="E408" s="33"/>
      <c r="F408" s="58"/>
      <c r="G408" s="57"/>
      <c r="H408" s="59"/>
      <c r="I408" s="59"/>
      <c r="J408" s="36"/>
      <c r="K408" s="35"/>
      <c r="L408" s="40"/>
    </row>
    <row r="409" spans="2:12" ht="15">
      <c r="B409" s="54"/>
      <c r="C409" s="69"/>
      <c r="D409" s="107"/>
      <c r="E409" s="33"/>
      <c r="F409" s="58"/>
      <c r="G409" s="57"/>
      <c r="H409" s="59"/>
      <c r="I409" s="59"/>
      <c r="J409" s="36"/>
      <c r="K409" s="35"/>
      <c r="L409" s="40"/>
    </row>
    <row r="410" spans="2:12" ht="15">
      <c r="B410" s="54"/>
      <c r="C410" s="69"/>
      <c r="D410" s="107"/>
      <c r="E410" s="33"/>
      <c r="F410" s="58"/>
      <c r="G410" s="57"/>
      <c r="H410" s="59"/>
      <c r="I410" s="59"/>
      <c r="J410" s="36"/>
      <c r="K410" s="35"/>
      <c r="L410" s="40"/>
    </row>
    <row r="411" spans="2:12" ht="15">
      <c r="B411" s="54"/>
      <c r="C411" s="69"/>
      <c r="D411" s="107"/>
      <c r="E411" s="33"/>
      <c r="F411" s="58"/>
      <c r="G411" s="57"/>
      <c r="H411" s="59"/>
      <c r="I411" s="59"/>
      <c r="J411" s="36"/>
      <c r="K411" s="35"/>
      <c r="L411" s="40"/>
    </row>
    <row r="412" spans="2:12" ht="15">
      <c r="B412" s="54"/>
      <c r="C412" s="69"/>
      <c r="D412" s="107"/>
      <c r="E412" s="33"/>
      <c r="F412" s="58"/>
      <c r="G412" s="57"/>
      <c r="H412" s="59"/>
      <c r="I412" s="59"/>
      <c r="J412" s="36"/>
      <c r="K412" s="35"/>
      <c r="L412" s="40"/>
    </row>
    <row r="413" spans="2:12" ht="15">
      <c r="B413" s="54"/>
      <c r="C413" s="31"/>
      <c r="D413" s="107"/>
      <c r="E413" s="33"/>
      <c r="F413" s="58"/>
      <c r="G413" s="57"/>
      <c r="H413" s="59"/>
      <c r="I413" s="59"/>
      <c r="J413" s="36"/>
      <c r="K413" s="35"/>
      <c r="L413" s="40"/>
    </row>
    <row r="414" spans="2:12" ht="15">
      <c r="B414" s="86"/>
      <c r="C414" s="31"/>
      <c r="D414" s="107"/>
      <c r="E414" s="57"/>
      <c r="F414" s="87"/>
      <c r="G414" s="57"/>
      <c r="H414" s="88"/>
      <c r="I414" s="59"/>
      <c r="J414" s="36"/>
      <c r="K414" s="35"/>
      <c r="L414" s="40"/>
    </row>
    <row r="415" spans="2:12" ht="15">
      <c r="B415" s="54"/>
      <c r="C415" s="31"/>
      <c r="D415" s="107"/>
      <c r="E415" s="89"/>
      <c r="F415" s="58"/>
      <c r="G415" s="57"/>
      <c r="H415" s="59"/>
      <c r="I415" s="59"/>
      <c r="J415" s="36"/>
      <c r="K415" s="35"/>
      <c r="L415" s="40"/>
    </row>
    <row r="416" spans="2:12" ht="15">
      <c r="B416" s="54"/>
      <c r="C416" s="31"/>
      <c r="D416" s="107"/>
      <c r="E416" s="33"/>
      <c r="F416" s="58"/>
      <c r="G416" s="57"/>
      <c r="H416" s="59"/>
      <c r="I416" s="59"/>
      <c r="J416" s="36"/>
      <c r="K416" s="35"/>
      <c r="L416" s="40"/>
    </row>
    <row r="417" spans="2:12" ht="15">
      <c r="B417" s="54"/>
      <c r="C417" s="39"/>
      <c r="D417" s="107"/>
      <c r="E417" s="33"/>
      <c r="F417" s="58"/>
      <c r="G417" s="57"/>
      <c r="H417" s="59"/>
      <c r="I417" s="59"/>
      <c r="J417" s="36"/>
      <c r="K417" s="35"/>
      <c r="L417" s="40"/>
    </row>
    <row r="418" spans="2:12" ht="15">
      <c r="B418" s="54"/>
      <c r="C418" s="31"/>
      <c r="D418" s="107"/>
      <c r="E418" s="33"/>
      <c r="F418" s="58"/>
      <c r="G418" s="57"/>
      <c r="H418" s="59"/>
      <c r="I418" s="59"/>
      <c r="J418" s="36"/>
      <c r="K418" s="35"/>
      <c r="L418" s="40"/>
    </row>
    <row r="419" spans="2:12" ht="15">
      <c r="B419" s="54"/>
      <c r="C419" s="31"/>
      <c r="D419" s="107"/>
      <c r="E419" s="33"/>
      <c r="F419" s="58"/>
      <c r="G419" s="57"/>
      <c r="H419" s="59"/>
      <c r="I419" s="59"/>
      <c r="J419" s="36"/>
      <c r="K419" s="35"/>
      <c r="L419" s="40"/>
    </row>
    <row r="420" spans="2:12" ht="15">
      <c r="B420" s="54"/>
      <c r="C420" s="31"/>
      <c r="D420" s="107"/>
      <c r="E420" s="33"/>
      <c r="F420" s="58"/>
      <c r="G420" s="57"/>
      <c r="H420" s="59"/>
      <c r="I420" s="59"/>
      <c r="J420" s="36"/>
      <c r="K420" s="35"/>
      <c r="L420" s="40"/>
    </row>
    <row r="421" spans="2:12" ht="15">
      <c r="B421" s="54"/>
      <c r="C421" s="31"/>
      <c r="D421" s="107"/>
      <c r="E421" s="33"/>
      <c r="F421" s="58"/>
      <c r="G421" s="57"/>
      <c r="H421" s="59"/>
      <c r="I421" s="59"/>
      <c r="J421" s="36"/>
      <c r="K421" s="35"/>
      <c r="L421" s="40"/>
    </row>
    <row r="422" spans="2:12" ht="15">
      <c r="B422" s="54"/>
      <c r="C422" s="31"/>
      <c r="D422" s="107"/>
      <c r="E422" s="33"/>
      <c r="F422" s="58"/>
      <c r="G422" s="57"/>
      <c r="H422" s="59"/>
      <c r="I422" s="59"/>
      <c r="J422" s="36"/>
      <c r="K422" s="35"/>
      <c r="L422" s="40"/>
    </row>
    <row r="423" spans="2:12" ht="15">
      <c r="B423" s="54"/>
      <c r="C423" s="31"/>
      <c r="D423" s="107"/>
      <c r="E423" s="33"/>
      <c r="F423" s="58"/>
      <c r="G423" s="57"/>
      <c r="H423" s="59"/>
      <c r="I423" s="59"/>
      <c r="J423" s="36"/>
      <c r="K423" s="35"/>
      <c r="L423" s="40"/>
    </row>
    <row r="424" spans="2:12" ht="15">
      <c r="B424" s="54"/>
      <c r="C424" s="31"/>
      <c r="D424" s="107"/>
      <c r="E424" s="33"/>
      <c r="F424" s="58"/>
      <c r="G424" s="57"/>
      <c r="H424" s="59"/>
      <c r="I424" s="59"/>
      <c r="J424" s="36"/>
      <c r="K424" s="35"/>
      <c r="L424" s="40"/>
    </row>
    <row r="425" spans="2:12" ht="15">
      <c r="B425" s="54"/>
      <c r="C425" s="31"/>
      <c r="D425" s="107"/>
      <c r="E425" s="33"/>
      <c r="F425" s="58"/>
      <c r="G425" s="57"/>
      <c r="H425" s="59"/>
      <c r="I425" s="59"/>
      <c r="J425" s="36"/>
      <c r="K425" s="35"/>
      <c r="L425" s="40"/>
    </row>
    <row r="426" spans="2:12" ht="15">
      <c r="B426" s="54"/>
      <c r="C426" s="31"/>
      <c r="D426" s="107"/>
      <c r="E426" s="33"/>
      <c r="F426" s="58"/>
      <c r="G426" s="57"/>
      <c r="H426" s="59"/>
      <c r="I426" s="59"/>
      <c r="J426" s="36"/>
      <c r="K426" s="57"/>
      <c r="L426" s="90"/>
    </row>
    <row r="427" spans="2:12" ht="15">
      <c r="B427" s="54"/>
      <c r="C427" s="31"/>
      <c r="D427" s="107"/>
      <c r="E427" s="33"/>
      <c r="F427" s="58"/>
      <c r="G427" s="57"/>
      <c r="H427" s="59"/>
      <c r="I427" s="59"/>
      <c r="J427" s="36"/>
      <c r="K427" s="35"/>
      <c r="L427" s="40"/>
    </row>
    <row r="428" spans="2:12" ht="15">
      <c r="B428" s="54"/>
      <c r="C428" s="31"/>
      <c r="D428" s="107"/>
      <c r="E428" s="33"/>
      <c r="F428" s="58"/>
      <c r="G428" s="57"/>
      <c r="H428" s="59"/>
      <c r="I428" s="59"/>
      <c r="J428" s="36"/>
      <c r="K428" s="35"/>
      <c r="L428" s="40"/>
    </row>
    <row r="429" spans="2:12" ht="15">
      <c r="B429" s="54"/>
      <c r="C429" s="31"/>
      <c r="D429" s="107"/>
      <c r="E429" s="33"/>
      <c r="F429" s="58"/>
      <c r="G429" s="57"/>
      <c r="H429" s="59"/>
      <c r="I429" s="59"/>
      <c r="J429" s="36"/>
      <c r="K429" s="35"/>
      <c r="L429" s="40"/>
    </row>
    <row r="430" spans="2:12" ht="15">
      <c r="B430" s="54"/>
      <c r="C430" s="31"/>
      <c r="D430" s="107"/>
      <c r="E430" s="33"/>
      <c r="F430" s="58"/>
      <c r="G430" s="57"/>
      <c r="H430" s="59"/>
      <c r="I430" s="59"/>
      <c r="J430" s="36"/>
      <c r="K430" s="35"/>
      <c r="L430" s="40"/>
    </row>
    <row r="431" spans="2:12" ht="15">
      <c r="B431" s="54"/>
      <c r="C431" s="31"/>
      <c r="D431" s="107"/>
      <c r="E431" s="33"/>
      <c r="F431" s="58"/>
      <c r="G431" s="57"/>
      <c r="H431" s="59"/>
      <c r="I431" s="59"/>
      <c r="J431" s="36"/>
      <c r="K431" s="35"/>
      <c r="L431" s="40"/>
    </row>
    <row r="432" spans="2:12" ht="15">
      <c r="B432" s="54"/>
      <c r="C432" s="31"/>
      <c r="D432" s="107"/>
      <c r="E432" s="33"/>
      <c r="F432" s="58"/>
      <c r="G432" s="57"/>
      <c r="H432" s="59"/>
      <c r="I432" s="59"/>
      <c r="J432" s="36"/>
      <c r="K432" s="35"/>
      <c r="L432" s="40"/>
    </row>
    <row r="433" spans="2:12" ht="15">
      <c r="B433" s="54"/>
      <c r="C433" s="31"/>
      <c r="D433" s="107"/>
      <c r="E433" s="33"/>
      <c r="F433" s="58"/>
      <c r="G433" s="57"/>
      <c r="H433" s="59"/>
      <c r="I433" s="59"/>
      <c r="J433" s="36"/>
      <c r="K433" s="35"/>
      <c r="L433" s="40"/>
    </row>
    <row r="434" spans="2:12" ht="15">
      <c r="B434" s="54"/>
      <c r="C434" s="91"/>
      <c r="D434" s="107"/>
      <c r="E434" s="33"/>
      <c r="F434" s="34"/>
      <c r="G434" s="57"/>
      <c r="H434" s="42"/>
      <c r="I434" s="36"/>
      <c r="J434" s="36"/>
      <c r="K434" s="35"/>
      <c r="L434" s="40"/>
    </row>
    <row r="435" spans="2:12" ht="15">
      <c r="B435" s="54"/>
      <c r="C435" s="91"/>
      <c r="D435" s="107"/>
      <c r="E435" s="33"/>
      <c r="F435" s="34"/>
      <c r="G435" s="57"/>
      <c r="H435" s="59"/>
      <c r="I435" s="59"/>
      <c r="J435" s="36"/>
      <c r="K435" s="35"/>
      <c r="L435" s="40"/>
    </row>
    <row r="436" spans="2:12" ht="15">
      <c r="B436" s="54"/>
      <c r="C436" s="31"/>
      <c r="D436" s="107"/>
      <c r="E436" s="33"/>
      <c r="F436" s="34"/>
      <c r="G436" s="57"/>
      <c r="H436" s="59"/>
      <c r="I436" s="59"/>
      <c r="J436" s="36"/>
      <c r="K436" s="35"/>
      <c r="L436" s="40"/>
    </row>
    <row r="437" spans="2:12" ht="15">
      <c r="B437" s="54"/>
      <c r="C437" s="31"/>
      <c r="D437" s="107"/>
      <c r="E437" s="33"/>
      <c r="F437" s="58"/>
      <c r="G437" s="57"/>
      <c r="H437" s="59"/>
      <c r="I437" s="59"/>
      <c r="J437" s="36"/>
      <c r="K437" s="35"/>
      <c r="L437" s="40"/>
    </row>
    <row r="438" spans="2:12" ht="15">
      <c r="B438" s="54"/>
      <c r="C438" s="31"/>
      <c r="D438" s="107"/>
      <c r="E438" s="33"/>
      <c r="F438" s="58"/>
      <c r="G438" s="57"/>
      <c r="H438" s="59"/>
      <c r="I438" s="59"/>
      <c r="J438" s="36"/>
      <c r="K438" s="35"/>
      <c r="L438" s="40"/>
    </row>
    <row r="439" spans="2:12" ht="15">
      <c r="B439" s="54"/>
      <c r="C439" s="31"/>
      <c r="D439" s="107"/>
      <c r="E439" s="33"/>
      <c r="F439" s="58"/>
      <c r="G439" s="57"/>
      <c r="H439" s="59"/>
      <c r="I439" s="59"/>
      <c r="J439" s="36"/>
      <c r="K439" s="35"/>
      <c r="L439" s="40"/>
    </row>
    <row r="440" spans="2:12" ht="15">
      <c r="B440" s="54"/>
      <c r="C440" s="31"/>
      <c r="D440" s="107"/>
      <c r="E440" s="33"/>
      <c r="F440" s="58"/>
      <c r="G440" s="57"/>
      <c r="H440" s="59"/>
      <c r="I440" s="59"/>
      <c r="J440" s="36"/>
      <c r="K440" s="35"/>
      <c r="L440" s="40"/>
    </row>
    <row r="441" spans="2:12" ht="15">
      <c r="B441" s="54"/>
      <c r="C441" s="31"/>
      <c r="D441" s="107"/>
      <c r="E441" s="33"/>
      <c r="F441" s="58"/>
      <c r="G441" s="57"/>
      <c r="H441" s="59"/>
      <c r="I441" s="59"/>
      <c r="J441" s="36"/>
      <c r="K441" s="35"/>
      <c r="L441" s="40"/>
    </row>
    <row r="442" spans="2:12" ht="15">
      <c r="B442" s="54"/>
      <c r="C442" s="31"/>
      <c r="D442" s="107"/>
      <c r="E442" s="33"/>
      <c r="F442" s="58"/>
      <c r="G442" s="57"/>
      <c r="H442" s="59"/>
      <c r="I442" s="59"/>
      <c r="J442" s="36"/>
      <c r="K442" s="35"/>
      <c r="L442" s="40"/>
    </row>
    <row r="443" spans="2:12" ht="15">
      <c r="B443" s="54"/>
      <c r="C443" s="31"/>
      <c r="D443" s="107"/>
      <c r="E443" s="33"/>
      <c r="F443" s="58"/>
      <c r="G443" s="57"/>
      <c r="H443" s="59"/>
      <c r="I443" s="59"/>
      <c r="J443" s="36"/>
      <c r="K443" s="35"/>
      <c r="L443" s="40"/>
    </row>
    <row r="444" spans="2:12" ht="15">
      <c r="B444" s="54"/>
      <c r="C444" s="31"/>
      <c r="D444" s="107"/>
      <c r="E444" s="33"/>
      <c r="F444" s="58"/>
      <c r="G444" s="57"/>
      <c r="H444" s="59"/>
      <c r="I444" s="59"/>
      <c r="J444" s="36"/>
      <c r="K444" s="35"/>
      <c r="L444" s="40"/>
    </row>
    <row r="445" spans="2:12" ht="15">
      <c r="B445" s="54"/>
      <c r="C445" s="31"/>
      <c r="D445" s="107"/>
      <c r="E445" s="33"/>
      <c r="F445" s="58"/>
      <c r="G445" s="57"/>
      <c r="H445" s="59"/>
      <c r="I445" s="59"/>
      <c r="J445" s="36"/>
      <c r="K445" s="35"/>
      <c r="L445" s="40"/>
    </row>
    <row r="446" spans="2:12" ht="15">
      <c r="B446" s="54"/>
      <c r="C446" s="31"/>
      <c r="D446" s="107"/>
      <c r="E446" s="33"/>
      <c r="F446" s="58"/>
      <c r="G446" s="57"/>
      <c r="H446" s="59"/>
      <c r="I446" s="59"/>
      <c r="J446" s="36"/>
      <c r="K446" s="35"/>
      <c r="L446" s="40"/>
    </row>
    <row r="447" spans="2:12" ht="15">
      <c r="B447" s="54"/>
      <c r="C447" s="31"/>
      <c r="D447" s="107"/>
      <c r="E447" s="33"/>
      <c r="F447" s="58"/>
      <c r="G447" s="57"/>
      <c r="H447" s="59"/>
      <c r="I447" s="59"/>
      <c r="J447" s="36"/>
      <c r="K447" s="35"/>
      <c r="L447" s="40"/>
    </row>
    <row r="448" spans="2:12" ht="15">
      <c r="B448" s="54"/>
      <c r="C448" s="31"/>
      <c r="D448" s="107"/>
      <c r="E448" s="33"/>
      <c r="F448" s="58"/>
      <c r="G448" s="57"/>
      <c r="H448" s="59"/>
      <c r="I448" s="59"/>
      <c r="J448" s="36"/>
      <c r="K448" s="35"/>
      <c r="L448" s="40"/>
    </row>
    <row r="449" spans="2:12" ht="15">
      <c r="B449" s="54"/>
      <c r="C449" s="31"/>
      <c r="D449" s="107"/>
      <c r="E449" s="33"/>
      <c r="F449" s="58"/>
      <c r="G449" s="57"/>
      <c r="H449" s="59"/>
      <c r="I449" s="59"/>
      <c r="J449" s="36"/>
      <c r="K449" s="35"/>
      <c r="L449" s="40"/>
    </row>
    <row r="450" spans="2:12" ht="15">
      <c r="B450" s="54"/>
      <c r="C450" s="39"/>
      <c r="D450" s="107"/>
      <c r="E450" s="33"/>
      <c r="F450" s="34"/>
      <c r="G450" s="57"/>
      <c r="H450" s="59"/>
      <c r="I450" s="59"/>
      <c r="J450" s="36"/>
      <c r="K450" s="35"/>
      <c r="L450" s="40"/>
    </row>
    <row r="451" spans="2:12" ht="15">
      <c r="B451" s="54"/>
      <c r="C451" s="31"/>
      <c r="D451" s="107"/>
      <c r="E451" s="33"/>
      <c r="F451" s="58"/>
      <c r="G451" s="57"/>
      <c r="H451" s="59"/>
      <c r="I451" s="59"/>
      <c r="J451" s="36"/>
      <c r="K451" s="35"/>
      <c r="L451" s="40"/>
    </row>
    <row r="452" spans="2:12" ht="15">
      <c r="B452" s="54"/>
      <c r="C452" s="31"/>
      <c r="D452" s="107"/>
      <c r="E452" s="33"/>
      <c r="F452" s="58"/>
      <c r="G452" s="57"/>
      <c r="H452" s="59"/>
      <c r="I452" s="59"/>
      <c r="J452" s="36"/>
      <c r="K452" s="35"/>
      <c r="L452" s="40"/>
    </row>
    <row r="453" spans="2:12" ht="15">
      <c r="B453" s="54"/>
      <c r="C453" s="31"/>
      <c r="D453" s="107"/>
      <c r="E453" s="33"/>
      <c r="F453" s="58"/>
      <c r="G453" s="57"/>
      <c r="H453" s="59"/>
      <c r="I453" s="59"/>
      <c r="J453" s="36"/>
      <c r="K453" s="35"/>
      <c r="L453" s="40"/>
    </row>
    <row r="454" spans="2:12" ht="15">
      <c r="B454" s="54"/>
      <c r="C454" s="31"/>
      <c r="D454" s="107"/>
      <c r="E454" s="33"/>
      <c r="F454" s="58"/>
      <c r="G454" s="57"/>
      <c r="H454" s="59"/>
      <c r="I454" s="59"/>
      <c r="J454" s="36"/>
      <c r="K454" s="35"/>
      <c r="L454" s="40"/>
    </row>
    <row r="455" spans="2:12" ht="15">
      <c r="B455" s="54"/>
      <c r="C455" s="31"/>
      <c r="D455" s="107"/>
      <c r="E455" s="33"/>
      <c r="F455" s="58"/>
      <c r="G455" s="57"/>
      <c r="H455" s="59"/>
      <c r="I455" s="59"/>
      <c r="J455" s="36"/>
      <c r="K455" s="35"/>
      <c r="L455" s="40"/>
    </row>
    <row r="456" spans="2:12" ht="15">
      <c r="B456" s="54"/>
      <c r="C456" s="31"/>
      <c r="D456" s="107"/>
      <c r="E456" s="33"/>
      <c r="F456" s="58"/>
      <c r="G456" s="57"/>
      <c r="H456" s="59"/>
      <c r="I456" s="59"/>
      <c r="J456" s="36"/>
      <c r="K456" s="35"/>
      <c r="L456" s="40"/>
    </row>
    <row r="457" spans="2:12" ht="15">
      <c r="B457" s="54"/>
      <c r="C457" s="31"/>
      <c r="D457" s="107"/>
      <c r="E457" s="33"/>
      <c r="F457" s="58"/>
      <c r="G457" s="57"/>
      <c r="H457" s="59"/>
      <c r="I457" s="59"/>
      <c r="J457" s="36"/>
      <c r="K457" s="35"/>
      <c r="L457" s="40"/>
    </row>
    <row r="458" spans="2:12" ht="15">
      <c r="B458" s="54"/>
      <c r="C458" s="91"/>
      <c r="D458" s="107"/>
      <c r="E458" s="33"/>
      <c r="F458" s="58"/>
      <c r="G458" s="57"/>
      <c r="H458" s="59"/>
      <c r="I458" s="59"/>
      <c r="J458" s="36"/>
      <c r="K458" s="35"/>
      <c r="L458" s="40"/>
    </row>
    <row r="459" spans="2:12" ht="15">
      <c r="B459" s="54"/>
      <c r="C459" s="31"/>
      <c r="D459" s="107"/>
      <c r="E459" s="33"/>
      <c r="F459" s="58"/>
      <c r="G459" s="57"/>
      <c r="H459" s="59"/>
      <c r="I459" s="59"/>
      <c r="J459" s="36"/>
      <c r="K459" s="35"/>
      <c r="L459" s="40"/>
    </row>
    <row r="460" spans="2:12" ht="15">
      <c r="B460" s="54"/>
      <c r="C460" s="31"/>
      <c r="D460" s="107"/>
      <c r="E460" s="33"/>
      <c r="F460" s="58"/>
      <c r="G460" s="57"/>
      <c r="H460" s="59"/>
      <c r="I460" s="59"/>
      <c r="J460" s="36"/>
      <c r="K460" s="35"/>
      <c r="L460" s="40"/>
    </row>
    <row r="461" spans="2:12" ht="15">
      <c r="B461" s="54"/>
      <c r="C461" s="31"/>
      <c r="D461" s="107"/>
      <c r="E461" s="33"/>
      <c r="F461" s="34"/>
      <c r="G461" s="57"/>
      <c r="H461" s="51"/>
      <c r="I461" s="59"/>
      <c r="J461" s="36"/>
      <c r="K461" s="35"/>
      <c r="L461" s="40"/>
    </row>
    <row r="462" spans="2:12" ht="15">
      <c r="B462" s="54"/>
      <c r="C462" s="31"/>
      <c r="D462" s="107"/>
      <c r="E462" s="33"/>
      <c r="F462" s="58"/>
      <c r="G462" s="57"/>
      <c r="H462" s="59"/>
      <c r="I462" s="59"/>
      <c r="J462" s="36"/>
      <c r="K462" s="35"/>
      <c r="L462" s="40"/>
    </row>
    <row r="463" spans="2:12" ht="15">
      <c r="B463" s="54"/>
      <c r="C463" s="31"/>
      <c r="D463" s="107"/>
      <c r="E463" s="33"/>
      <c r="F463" s="34"/>
      <c r="G463" s="57"/>
      <c r="H463" s="59"/>
      <c r="I463" s="59"/>
      <c r="J463" s="36"/>
      <c r="K463" s="35"/>
      <c r="L463" s="40"/>
    </row>
    <row r="464" spans="2:12" ht="15">
      <c r="B464" s="54"/>
      <c r="C464" s="31"/>
      <c r="D464" s="107"/>
      <c r="E464" s="33"/>
      <c r="F464" s="34"/>
      <c r="G464" s="57"/>
      <c r="H464" s="59"/>
      <c r="I464" s="59"/>
      <c r="J464" s="36"/>
      <c r="K464" s="35"/>
      <c r="L464" s="40"/>
    </row>
    <row r="465" spans="2:12" ht="15">
      <c r="B465" s="92"/>
      <c r="C465" s="82"/>
      <c r="D465" s="110"/>
      <c r="E465" s="93"/>
      <c r="F465" s="94"/>
      <c r="G465" s="95"/>
      <c r="H465" s="96"/>
      <c r="I465" s="96"/>
      <c r="J465" s="97"/>
      <c r="K465" s="98"/>
      <c r="L465" s="99"/>
    </row>
    <row r="466" spans="2:12" ht="15">
      <c r="B466" s="30"/>
      <c r="C466" s="31"/>
      <c r="D466" s="107"/>
      <c r="E466" s="33"/>
      <c r="F466" s="34"/>
      <c r="G466" s="35"/>
      <c r="H466" s="100"/>
      <c r="I466" s="101"/>
      <c r="J466" s="102"/>
      <c r="K466" s="37"/>
      <c r="L466" s="40"/>
    </row>
    <row r="467" spans="2:12" ht="15">
      <c r="B467" s="54"/>
      <c r="C467" s="31"/>
      <c r="D467" s="107"/>
      <c r="E467" s="33"/>
      <c r="F467" s="34"/>
      <c r="G467" s="35"/>
      <c r="H467" s="59"/>
      <c r="I467" s="59"/>
      <c r="J467" s="36"/>
      <c r="K467" s="35"/>
      <c r="L467" s="40"/>
    </row>
    <row r="468" spans="2:12" ht="15">
      <c r="B468" s="30"/>
      <c r="C468" s="31"/>
      <c r="D468" s="107"/>
      <c r="E468" s="33"/>
      <c r="F468" s="34"/>
      <c r="G468" s="35"/>
      <c r="H468" s="59"/>
      <c r="I468" s="59"/>
      <c r="J468" s="36"/>
      <c r="K468" s="35"/>
      <c r="L468" s="40"/>
    </row>
    <row r="469" spans="2:12" ht="15">
      <c r="B469" s="30"/>
      <c r="C469" s="31"/>
      <c r="D469" s="107"/>
      <c r="E469" s="33"/>
      <c r="F469" s="34"/>
      <c r="G469" s="35"/>
      <c r="H469" s="59"/>
      <c r="I469" s="59"/>
      <c r="J469" s="36"/>
      <c r="K469" s="35"/>
      <c r="L469" s="40"/>
    </row>
    <row r="470" spans="2:12" ht="15">
      <c r="B470" s="30"/>
      <c r="C470" s="31"/>
      <c r="D470" s="107"/>
      <c r="E470" s="33"/>
      <c r="F470" s="34"/>
      <c r="G470" s="35"/>
      <c r="H470" s="59"/>
      <c r="I470" s="59"/>
      <c r="J470" s="36"/>
      <c r="K470" s="35"/>
      <c r="L470" s="40"/>
    </row>
    <row r="471" spans="2:12" ht="15">
      <c r="B471" s="30"/>
      <c r="C471" s="31"/>
      <c r="D471" s="107"/>
      <c r="E471" s="33"/>
      <c r="F471" s="34"/>
      <c r="G471" s="35"/>
      <c r="H471" s="59"/>
      <c r="I471" s="59"/>
      <c r="J471" s="36"/>
      <c r="K471" s="35"/>
      <c r="L471" s="40"/>
    </row>
    <row r="472" spans="2:12" ht="15">
      <c r="B472" s="30"/>
      <c r="C472" s="31"/>
      <c r="D472" s="107"/>
      <c r="E472" s="33"/>
      <c r="F472" s="34"/>
      <c r="G472" s="35"/>
      <c r="H472" s="59"/>
      <c r="I472" s="59"/>
      <c r="J472" s="36"/>
      <c r="K472" s="35"/>
      <c r="L472" s="40"/>
    </row>
    <row r="473" spans="2:12" ht="15">
      <c r="B473" s="30"/>
      <c r="C473" s="31"/>
      <c r="D473" s="107"/>
      <c r="E473" s="33"/>
      <c r="F473" s="34"/>
      <c r="G473" s="35"/>
      <c r="H473" s="59"/>
      <c r="I473" s="59"/>
      <c r="J473" s="36"/>
      <c r="K473" s="35"/>
      <c r="L473" s="40"/>
    </row>
    <row r="474" spans="2:12" ht="15">
      <c r="B474" s="103"/>
      <c r="C474" s="31"/>
      <c r="D474" s="107"/>
      <c r="E474" s="33"/>
      <c r="F474" s="34"/>
      <c r="G474" s="35"/>
      <c r="H474" s="59"/>
      <c r="I474" s="59"/>
      <c r="J474" s="36"/>
      <c r="K474" s="35"/>
      <c r="L474" s="40"/>
    </row>
    <row r="475" spans="2:12" ht="15">
      <c r="B475" s="30"/>
      <c r="C475" s="31"/>
      <c r="D475" s="107"/>
      <c r="E475" s="33"/>
      <c r="F475" s="104"/>
      <c r="G475" s="35"/>
      <c r="H475" s="41"/>
      <c r="I475" s="41"/>
      <c r="J475" s="36"/>
      <c r="K475" s="37"/>
      <c r="L475" s="40"/>
    </row>
    <row r="476" spans="2:12" ht="15">
      <c r="B476" s="103"/>
      <c r="C476" s="31"/>
      <c r="D476" s="107"/>
      <c r="E476" s="33"/>
      <c r="F476" s="104"/>
      <c r="G476" s="35"/>
      <c r="H476" s="41"/>
      <c r="I476" s="41"/>
      <c r="J476" s="36"/>
      <c r="K476" s="37"/>
      <c r="L476" s="105"/>
    </row>
    <row r="477" spans="2:12" ht="15">
      <c r="B477" s="103"/>
      <c r="C477" s="31"/>
      <c r="D477" s="107"/>
      <c r="E477" s="33"/>
      <c r="F477" s="104"/>
      <c r="G477" s="35"/>
      <c r="H477" s="41"/>
      <c r="I477" s="41"/>
      <c r="J477" s="36"/>
      <c r="K477" s="37"/>
      <c r="L477" s="105"/>
    </row>
    <row r="478" spans="2:12" ht="15">
      <c r="B478" s="103"/>
      <c r="C478" s="31"/>
      <c r="D478" s="107"/>
      <c r="E478" s="33"/>
      <c r="F478" s="104"/>
      <c r="G478" s="35"/>
      <c r="H478" s="41"/>
      <c r="I478" s="41"/>
      <c r="J478" s="36"/>
      <c r="K478" s="37"/>
      <c r="L478" s="105"/>
    </row>
    <row r="479" spans="2:12" ht="15">
      <c r="B479" s="103"/>
      <c r="C479" s="31"/>
      <c r="D479" s="107"/>
      <c r="E479" s="33"/>
      <c r="F479" s="104"/>
      <c r="G479" s="35"/>
      <c r="H479" s="59"/>
      <c r="I479" s="59"/>
      <c r="J479" s="36"/>
      <c r="K479" s="37"/>
      <c r="L479" s="105"/>
    </row>
    <row r="480" spans="2:12" ht="15">
      <c r="B480" s="103"/>
      <c r="C480" s="31"/>
      <c r="D480" s="107"/>
      <c r="E480" s="33"/>
      <c r="F480" s="104"/>
      <c r="G480" s="35"/>
      <c r="H480" s="59"/>
      <c r="I480" s="59"/>
      <c r="J480" s="36"/>
      <c r="K480" s="37"/>
      <c r="L480" s="105"/>
    </row>
    <row r="481" spans="2:12" ht="15">
      <c r="B481" s="54"/>
      <c r="C481" s="31"/>
      <c r="D481" s="107"/>
      <c r="E481" s="33"/>
      <c r="F481" s="58"/>
      <c r="G481" s="57"/>
      <c r="H481" s="59"/>
      <c r="I481" s="59"/>
      <c r="J481" s="36"/>
      <c r="K481" s="35"/>
      <c r="L481" s="40"/>
    </row>
    <row r="482" spans="2:12" ht="15">
      <c r="B482" s="54"/>
      <c r="C482" s="31"/>
      <c r="D482" s="107"/>
      <c r="E482" s="33"/>
      <c r="F482" s="58"/>
      <c r="G482" s="57"/>
      <c r="H482" s="59"/>
      <c r="I482" s="59"/>
      <c r="J482" s="36"/>
      <c r="K482" s="35"/>
      <c r="L482" s="40"/>
    </row>
    <row r="483" spans="2:12" ht="15">
      <c r="B483" s="54"/>
      <c r="C483" s="31"/>
      <c r="D483" s="107"/>
      <c r="E483" s="33"/>
      <c r="F483" s="58"/>
      <c r="G483" s="57"/>
      <c r="H483" s="59"/>
      <c r="I483" s="59"/>
      <c r="J483" s="36"/>
      <c r="K483" s="35"/>
      <c r="L483" s="40"/>
    </row>
    <row r="484" spans="2:12" ht="15">
      <c r="B484" s="54"/>
      <c r="C484" s="31"/>
      <c r="D484" s="107"/>
      <c r="E484" s="33"/>
      <c r="F484" s="58"/>
      <c r="G484" s="57"/>
      <c r="H484" s="59"/>
      <c r="I484" s="59"/>
      <c r="J484" s="36"/>
      <c r="K484" s="35"/>
      <c r="L484" s="40"/>
    </row>
    <row r="485" spans="2:12" ht="15">
      <c r="B485" s="54"/>
      <c r="C485" s="31"/>
      <c r="D485" s="107"/>
      <c r="E485" s="33"/>
      <c r="F485" s="58"/>
      <c r="G485" s="57"/>
      <c r="H485" s="59"/>
      <c r="I485" s="59"/>
      <c r="J485" s="36"/>
      <c r="K485" s="35"/>
      <c r="L485" s="40"/>
    </row>
    <row r="486" spans="2:12" ht="15">
      <c r="B486" s="54"/>
      <c r="C486" s="31"/>
      <c r="D486" s="107"/>
      <c r="E486" s="33"/>
      <c r="F486" s="58"/>
      <c r="G486" s="57"/>
      <c r="H486" s="59"/>
      <c r="I486" s="59"/>
      <c r="J486" s="36"/>
      <c r="K486" s="35"/>
      <c r="L486" s="40"/>
    </row>
    <row r="487" spans="2:12" ht="15">
      <c r="B487" s="54"/>
      <c r="C487" s="31"/>
      <c r="D487" s="107"/>
      <c r="E487" s="33"/>
      <c r="F487" s="58"/>
      <c r="G487" s="57"/>
      <c r="H487" s="59"/>
      <c r="I487" s="59"/>
      <c r="J487" s="36"/>
      <c r="K487" s="35"/>
      <c r="L487" s="40"/>
    </row>
    <row r="488" spans="2:12" ht="15">
      <c r="B488" s="54"/>
      <c r="C488" s="31"/>
      <c r="D488" s="107"/>
      <c r="E488" s="33"/>
      <c r="F488" s="58"/>
      <c r="G488" s="57"/>
      <c r="H488" s="59"/>
      <c r="I488" s="59"/>
      <c r="J488" s="36"/>
      <c r="K488" s="35"/>
      <c r="L488" s="40"/>
    </row>
    <row r="489" spans="2:12" ht="15">
      <c r="B489" s="103"/>
      <c r="C489" s="31"/>
      <c r="D489" s="107"/>
      <c r="E489" s="33"/>
      <c r="F489" s="58"/>
      <c r="G489" s="57"/>
      <c r="H489" s="59"/>
      <c r="I489" s="59"/>
      <c r="J489" s="36"/>
      <c r="K489" s="35"/>
      <c r="L489" s="40"/>
    </row>
    <row r="490" spans="2:12" ht="15">
      <c r="B490" s="30"/>
      <c r="C490" s="31"/>
      <c r="D490" s="107"/>
      <c r="E490" s="33"/>
      <c r="F490" s="58"/>
      <c r="G490" s="35"/>
      <c r="H490" s="59"/>
      <c r="I490" s="59"/>
      <c r="J490" s="36"/>
      <c r="K490" s="35"/>
      <c r="L490" s="40"/>
    </row>
    <row r="491" spans="2:12" ht="15">
      <c r="B491" s="30"/>
      <c r="C491" s="31"/>
      <c r="D491" s="32"/>
      <c r="E491" s="33"/>
      <c r="F491" s="34"/>
      <c r="G491" s="35"/>
      <c r="H491" s="42"/>
      <c r="I491" s="36"/>
      <c r="J491" s="36"/>
      <c r="K491" s="37"/>
      <c r="L491" s="38"/>
    </row>
    <row r="492" spans="2:12" ht="15">
      <c r="B492" s="30"/>
      <c r="C492" s="31"/>
      <c r="D492" s="32"/>
      <c r="E492" s="33"/>
      <c r="F492" s="34"/>
      <c r="G492" s="35"/>
      <c r="H492" s="59"/>
      <c r="I492" s="59"/>
      <c r="J492" s="36"/>
      <c r="K492" s="37"/>
      <c r="L492" s="38"/>
    </row>
    <row r="493" spans="2:12" ht="15.75" thickBot="1">
      <c r="B493" s="18"/>
      <c r="C493" s="14"/>
      <c r="D493" s="23"/>
      <c r="E493" s="25"/>
      <c r="F493" s="14"/>
      <c r="G493" s="14"/>
      <c r="H493" s="24"/>
      <c r="I493" s="24"/>
      <c r="J493" s="14"/>
      <c r="K493" s="14"/>
      <c r="L493" s="5"/>
    </row>
    <row r="495" spans="2:4" ht="30.75" thickBot="1">
      <c r="B495" s="11" t="s">
        <v>21</v>
      </c>
      <c r="C495" s="10"/>
      <c r="D495" s="10"/>
    </row>
    <row r="496" spans="2:4" ht="45">
      <c r="B496" s="12" t="s">
        <v>6</v>
      </c>
      <c r="C496" s="15" t="s">
        <v>22</v>
      </c>
      <c r="D496" s="9" t="s">
        <v>14</v>
      </c>
    </row>
    <row r="497" spans="2:4" ht="15">
      <c r="B497" s="3"/>
      <c r="C497" s="2"/>
      <c r="D497" s="4"/>
    </row>
    <row r="498" spans="2:4" ht="15">
      <c r="B498" s="3"/>
      <c r="C498" s="2"/>
      <c r="D498" s="4"/>
    </row>
    <row r="499" spans="2:4" ht="15">
      <c r="B499" s="3"/>
      <c r="C499" s="2"/>
      <c r="D499" s="4"/>
    </row>
    <row r="500" spans="2:4" ht="15">
      <c r="B500" s="3"/>
      <c r="C500" s="2"/>
      <c r="D500" s="4"/>
    </row>
    <row r="501" spans="2:4" ht="15.75" thickBot="1">
      <c r="B501" s="13"/>
      <c r="C501" s="14"/>
      <c r="D501" s="5"/>
    </row>
  </sheetData>
  <sheetProtection/>
  <mergeCells count="2">
    <mergeCell ref="F5:I9"/>
    <mergeCell ref="F11:I15"/>
  </mergeCells>
  <dataValidations count="2">
    <dataValidation allowBlank="1" showErrorMessage="1" promptTitle="Atención!" prompt="Esta celda es calculada: Para ingresar la información sobre el valor del contrato, debe digitar el detalle del monto por cada rubro que se asigne para la expedición del CDP del proceso contractual, más adelante en &quot;información presupuestal&quot;" sqref="H280 H272:H273 I475:I478"/>
    <dataValidation allowBlank="1" showErrorMessage="1" sqref="H281:H288 H196:H260 H187:H194 K271 H33 H274:H279 H180:H181 H184:H185 H262:H271 J260:J271 J475:J480 H475:H478"/>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Jose Ferreira Tabares</cp:lastModifiedBy>
  <dcterms:created xsi:type="dcterms:W3CDTF">2012-12-10T15:58:41Z</dcterms:created>
  <dcterms:modified xsi:type="dcterms:W3CDTF">2015-06-11T21:37:58Z</dcterms:modified>
  <cp:category/>
  <cp:version/>
  <cp:contentType/>
  <cp:contentStatus/>
</cp:coreProperties>
</file>